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filterPrivacy="1" defaultThemeVersion="166925"/>
  <xr:revisionPtr revIDLastSave="0" documentId="13_ncr:1_{46D29E45-688F-4240-A181-5E51CFEC8362}" xr6:coauthVersionLast="47" xr6:coauthVersionMax="47" xr10:uidLastSave="{00000000-0000-0000-0000-000000000000}"/>
  <bookViews>
    <workbookView xWindow="-120" yWindow="-120" windowWidth="29040" windowHeight="15840" xr2:uid="{8163FF0D-C019-4314-951A-28E95DB5375C}"/>
  </bookViews>
  <sheets>
    <sheet name="参加表明書様式2" sheetId="1" r:id="rId1"/>
  </sheets>
  <externalReferences>
    <externalReference r:id="rId2"/>
    <externalReference r:id="rId3"/>
    <externalReference r:id="rId4"/>
    <externalReference r:id="rId5"/>
    <externalReference r:id="rId6"/>
    <externalReference r:id="rId7"/>
    <externalReference r:id="rId8"/>
    <externalReference r:id="rId9"/>
  </externalReferences>
  <definedNames>
    <definedName name="_Fill" hidden="1">'[1]集計（最新）'!#REF!</definedName>
    <definedName name="_Fill2" hidden="1">'[1]集計（最新）'!#REF!</definedName>
    <definedName name="_Order1" hidden="1">255</definedName>
    <definedName name="【集約_建設】">#REF!</definedName>
    <definedName name="H11_2_2４_契約状況表_データベース_List">[2]資金資料!#REF!</definedName>
    <definedName name="Ｈ１８修正">#N/A</definedName>
    <definedName name="H24.2.23">#REF!</definedName>
    <definedName name="heisei">#REF!</definedName>
    <definedName name="MenuOpen">#N/A</definedName>
    <definedName name="nen">#REF!</definedName>
    <definedName name="pp">#N/A</definedName>
    <definedName name="_xlnm.Print_Area" localSheetId="0">参加表明書様式2!$A$3:$AI$82</definedName>
    <definedName name="Prn_Set">#N/A</definedName>
    <definedName name="ｑ">#N/A</definedName>
    <definedName name="qq">#REF!</definedName>
    <definedName name="qqq">[3]!qqq</definedName>
    <definedName name="ｒｔ">#N/A</definedName>
    <definedName name="ｔふゅｇｇｈｋ">#N/A</definedName>
    <definedName name="あ">#REF!</definedName>
    <definedName name="ああ">#N/A</definedName>
    <definedName name="あああ">#REF!</definedName>
    <definedName name="ああああ">#N/A</definedName>
    <definedName name="タイトル_設計付">#REF!</definedName>
    <definedName name="タイトル_入札前技術提案">#REF!</definedName>
    <definedName name="ﾀｲﾄﾙ行">#REF!</definedName>
    <definedName name="リスト">#N/A</definedName>
    <definedName name="印刷範囲">#REF!</definedName>
    <definedName name="関東_報告">[4]入力規則tb!$R$4:$R$36</definedName>
    <definedName name="関東支社">#REF!</definedName>
    <definedName name="契約">#REF!</definedName>
    <definedName name="契約関係">#REF!</definedName>
    <definedName name="工事業">[5]work!$M$14</definedName>
    <definedName name="工事種別">[5]work!$K$14</definedName>
    <definedName name="工事名">[5]work!$K$4</definedName>
    <definedName name="支社等名">[6]様式!$A$63:$A$66</definedName>
    <definedName name="施工計画">[5]work!$K$34</definedName>
    <definedName name="事務所名">[6]様式!$B$63:$B$71</definedName>
    <definedName name="実績年度">[5]work!$K$20</definedName>
    <definedName name="新潟支社">#REF!</definedName>
    <definedName name="水戸管浄化槽">#N/A</definedName>
    <definedName name="東北支社">#REF!</definedName>
    <definedName name="同種企業①">[5]work!$K$25</definedName>
    <definedName name="同種技術者①">[5]work!$K$31</definedName>
    <definedName name="発注単位設定理由">#REF!</definedName>
    <definedName name="範囲名_工事名">[7]②件名マスタ入力シート!$A$18:$A$44</definedName>
    <definedName name="範囲名CDKA02_施策事業マスタ">[7]CDKA02_施策事業マスタ!$B$2:$B$94</definedName>
    <definedName name="範囲名CDKA04_事業対象マスタ">[7]CDKA04_事業対象マスタ!$B$2:$B$4</definedName>
    <definedName name="範囲名CDKA05_費用投資マスタ">[7]CDKA05_費用投資マスタ!$B$2:$B$4</definedName>
    <definedName name="範囲名CDKA08_工事等区分マスタ">[7]CDKA08_工事等区分マスタ!$A$2:$A$7</definedName>
    <definedName name="範囲名CDMA01_担当部門マスタ">[7]CDMA01_担当部門マスタ!$A$2:$A$6</definedName>
    <definedName name="範囲名CDMA02_支社マスタ">[7]CDMA02_支社マスタ!$B$3:$B$3</definedName>
    <definedName name="範囲名CDMA03_事務所マスタ">[7]CDMA03_事務所マスタ!$F$21:$F$21</definedName>
    <definedName name="範囲名CDMA05J_道路マスタ事務所別">[7]CDMA05J_道路マスタ事務所別!$M$38:$M$38</definedName>
    <definedName name="範囲名CDMA08S_区間マスタ資産">[7]CDMA08S_区間マスタ資産!$L$293:$L$301</definedName>
    <definedName name="範囲名CDMA13_上下線区分マスタ">[7]CDMA13_上下線区分マスタ!$A$2:$A$5</definedName>
    <definedName name="範囲名CDMA14_単位マスタ">[7]CDMA14_単位マスタ!$B$2:$B$32</definedName>
    <definedName name="表彰機関">#REF!</definedName>
    <definedName name="北海道支社">#REF!</definedName>
    <definedName name="本社">#REF!</definedName>
    <definedName name="様式">#REF!</definedName>
    <definedName name="様式2_技術提案">[8]必要書類一覧!#REF!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60" i="1" l="1"/>
  <c r="K55" i="1"/>
  <c r="K49" i="1"/>
  <c r="K47" i="1"/>
  <c r="K43" i="1"/>
  <c r="K42" i="1"/>
  <c r="K41" i="1"/>
  <c r="U38" i="1"/>
  <c r="K22" i="1"/>
  <c r="K18" i="1"/>
  <c r="K15" i="1"/>
  <c r="K10" i="1"/>
  <c r="AB9" i="1"/>
</calcChain>
</file>

<file path=xl/sharedStrings.xml><?xml version="1.0" encoding="utf-8"?>
<sst xmlns="http://schemas.openxmlformats.org/spreadsheetml/2006/main" count="515" uniqueCount="144">
  <si>
    <t>参加表明書　様式２
簡易公募型プロポーザル方式</t>
    <rPh sb="0" eb="2">
      <t>サンカ</t>
    </rPh>
    <rPh sb="2" eb="4">
      <t>ヒョウメイ</t>
    </rPh>
    <rPh sb="4" eb="5">
      <t>ショ</t>
    </rPh>
    <rPh sb="6" eb="8">
      <t>ヨウシキ</t>
    </rPh>
    <rPh sb="10" eb="12">
      <t>カンイ</t>
    </rPh>
    <rPh sb="12" eb="14">
      <t>コウボ</t>
    </rPh>
    <rPh sb="14" eb="15">
      <t>ガタ</t>
    </rPh>
    <rPh sb="21" eb="23">
      <t>ホウシキ</t>
    </rPh>
    <phoneticPr fontId="7"/>
  </si>
  <si>
    <t>会社名</t>
    <rPh sb="0" eb="3">
      <t>カイシャメイ</t>
    </rPh>
    <phoneticPr fontId="2"/>
  </si>
  <si>
    <t>競争参加資格審査基準【参加表明者】</t>
    <rPh sb="11" eb="13">
      <t>サンカ</t>
    </rPh>
    <rPh sb="13" eb="15">
      <t>ヒョウメイ</t>
    </rPh>
    <rPh sb="15" eb="16">
      <t>シャ</t>
    </rPh>
    <phoneticPr fontId="2"/>
  </si>
  <si>
    <t>参加表明者の同種業務実績　／　配点</t>
    <rPh sb="0" eb="2">
      <t>サンカ</t>
    </rPh>
    <rPh sb="2" eb="4">
      <t>ヒョウメイ</t>
    </rPh>
    <rPh sb="4" eb="5">
      <t>シャ</t>
    </rPh>
    <rPh sb="6" eb="8">
      <t>ドウシュ</t>
    </rPh>
    <rPh sb="8" eb="10">
      <t>ギョウム</t>
    </rPh>
    <rPh sb="10" eb="12">
      <t>ジッセキ</t>
    </rPh>
    <rPh sb="15" eb="17">
      <t>ハイテン</t>
    </rPh>
    <phoneticPr fontId="2"/>
  </si>
  <si>
    <t>点</t>
    <rPh sb="0" eb="1">
      <t>テン</t>
    </rPh>
    <phoneticPr fontId="2"/>
  </si>
  <si>
    <t>参加表明者の経験及び能力の実績等、成績・表彰等の記載欄</t>
    <rPh sb="0" eb="2">
      <t>サンカ</t>
    </rPh>
    <rPh sb="2" eb="4">
      <t>ヒョウメイ</t>
    </rPh>
    <rPh sb="4" eb="5">
      <t>シャ</t>
    </rPh>
    <rPh sb="6" eb="8">
      <t>ケイケン</t>
    </rPh>
    <rPh sb="8" eb="9">
      <t>オヨ</t>
    </rPh>
    <rPh sb="10" eb="12">
      <t>ノウリョク</t>
    </rPh>
    <rPh sb="17" eb="19">
      <t>セイセキ</t>
    </rPh>
    <rPh sb="20" eb="22">
      <t>ヒョウショウ</t>
    </rPh>
    <rPh sb="22" eb="23">
      <t>トウ</t>
    </rPh>
    <phoneticPr fontId="2"/>
  </si>
  <si>
    <t>配置予定管理技術者の経験及び能力の手持ち業務金額及び件数の記載欄</t>
    <rPh sb="0" eb="2">
      <t>ハイチ</t>
    </rPh>
    <rPh sb="2" eb="4">
      <t>ヨテイ</t>
    </rPh>
    <rPh sb="4" eb="6">
      <t>カンリ</t>
    </rPh>
    <rPh sb="6" eb="9">
      <t>ギジュツシャ</t>
    </rPh>
    <rPh sb="10" eb="12">
      <t>ケイケン</t>
    </rPh>
    <rPh sb="12" eb="13">
      <t>オヨ</t>
    </rPh>
    <rPh sb="14" eb="16">
      <t>ノウリョク</t>
    </rPh>
    <rPh sb="29" eb="31">
      <t>キサイ</t>
    </rPh>
    <rPh sb="31" eb="32">
      <t>ラン</t>
    </rPh>
    <phoneticPr fontId="2"/>
  </si>
  <si>
    <t>記載上の注意事項</t>
  </si>
  <si>
    <t>審査項目</t>
  </si>
  <si>
    <t>基準</t>
    <phoneticPr fontId="7"/>
  </si>
  <si>
    <t>確認</t>
    <phoneticPr fontId="7"/>
  </si>
  <si>
    <t>結果</t>
    <phoneticPr fontId="7"/>
  </si>
  <si>
    <t>評価基準　／　評価点</t>
  </si>
  <si>
    <t>結果</t>
    <rPh sb="0" eb="2">
      <t>ケッカ</t>
    </rPh>
    <phoneticPr fontId="2"/>
  </si>
  <si>
    <t>申請項目</t>
  </si>
  <si>
    <t>申請者記載欄</t>
  </si>
  <si>
    <t>確認</t>
  </si>
  <si>
    <t>摘　　要</t>
  </si>
  <si>
    <t>手持ち業務</t>
    <rPh sb="0" eb="2">
      <t>テモ</t>
    </rPh>
    <rPh sb="3" eb="5">
      <t>ギョウム</t>
    </rPh>
    <phoneticPr fontId="2"/>
  </si>
  <si>
    <t>手持ち業務①</t>
    <rPh sb="0" eb="2">
      <t>テモ</t>
    </rPh>
    <rPh sb="3" eb="5">
      <t>ギョウム</t>
    </rPh>
    <phoneticPr fontId="2"/>
  </si>
  <si>
    <t>業務名</t>
    <rPh sb="0" eb="2">
      <t>ギョウム</t>
    </rPh>
    <rPh sb="2" eb="3">
      <t>メイ</t>
    </rPh>
    <phoneticPr fontId="2"/>
  </si>
  <si>
    <t>〇〇自動車道　〇〇業務</t>
    <rPh sb="2" eb="5">
      <t>ジドウシャ</t>
    </rPh>
    <rPh sb="5" eb="6">
      <t>ドウ</t>
    </rPh>
    <rPh sb="9" eb="11">
      <t>ギョウム</t>
    </rPh>
    <phoneticPr fontId="2"/>
  </si>
  <si>
    <t>□</t>
  </si>
  <si>
    <t>同種業務実績</t>
    <rPh sb="2" eb="4">
      <t>ギョウム</t>
    </rPh>
    <phoneticPr fontId="2"/>
  </si>
  <si>
    <t>実績
あり
適</t>
    <rPh sb="0" eb="2">
      <t>ジッセキ</t>
    </rPh>
    <rPh sb="6" eb="7">
      <t>テキ</t>
    </rPh>
    <phoneticPr fontId="2"/>
  </si>
  <si>
    <t>□</t>
    <phoneticPr fontId="2"/>
  </si>
  <si>
    <t>適    ・    不適</t>
    <phoneticPr fontId="2"/>
  </si>
  <si>
    <t xml:space="preserve">①同種業務実績が平成21年4月1日以降に受渡しが完了した次のイ～ホに示す発注機関の業務  </t>
    <rPh sb="8" eb="10">
      <t>ヘイセイ</t>
    </rPh>
    <phoneticPr fontId="2"/>
  </si>
  <si>
    <t xml:space="preserve">イ NEXCO東日本  
ロ NEXCO中日本  
ハ NEXCO西日本  
ニ 国土交通省 （道路事業）
ホ 首都高速道路株式会社、本州四国連絡高速道路株式会社、阪神高速道路株式会社 
</t>
    <rPh sb="48" eb="50">
      <t>ドウロ</t>
    </rPh>
    <rPh sb="50" eb="52">
      <t>ジギョウ</t>
    </rPh>
    <phoneticPr fontId="2"/>
  </si>
  <si>
    <t>同種業務の実績
同種業務の成績</t>
    <rPh sb="0" eb="2">
      <t>ドウシュ</t>
    </rPh>
    <rPh sb="2" eb="4">
      <t>ギョウム</t>
    </rPh>
    <rPh sb="5" eb="7">
      <t>ジッセキ</t>
    </rPh>
    <rPh sb="8" eb="10">
      <t>ドウシュ</t>
    </rPh>
    <rPh sb="10" eb="12">
      <t>ギョウム</t>
    </rPh>
    <rPh sb="13" eb="15">
      <t>セイセキ</t>
    </rPh>
    <phoneticPr fontId="2"/>
  </si>
  <si>
    <t>・記載及び確認資料は「技術資料作成説明書」による。</t>
    <rPh sb="5" eb="7">
      <t>カクニン</t>
    </rPh>
    <rPh sb="7" eb="9">
      <t>シリョウ</t>
    </rPh>
    <rPh sb="11" eb="13">
      <t>ギジュツ</t>
    </rPh>
    <rPh sb="13" eb="15">
      <t>シリョウ</t>
    </rPh>
    <rPh sb="15" eb="17">
      <t>サクセイ</t>
    </rPh>
    <rPh sb="17" eb="20">
      <t>セツメイショ</t>
    </rPh>
    <phoneticPr fontId="2"/>
  </si>
  <si>
    <t>テクリス登録番号</t>
    <rPh sb="4" eb="6">
      <t>トウロク</t>
    </rPh>
    <rPh sb="6" eb="8">
      <t>バンゴウ</t>
    </rPh>
    <phoneticPr fontId="2"/>
  </si>
  <si>
    <t>0000</t>
    <phoneticPr fontId="2"/>
  </si>
  <si>
    <t>①本様式において申請者が記載するのは黄色着色欄のみである。資料交付時は、記載例を示している。資料提出の際は、正しいデータを記載し提出するものとする。</t>
    <rPh sb="29" eb="31">
      <t>シリョウ</t>
    </rPh>
    <rPh sb="31" eb="33">
      <t>コウフ</t>
    </rPh>
    <rPh sb="33" eb="34">
      <t>ジ</t>
    </rPh>
    <rPh sb="36" eb="38">
      <t>キサイ</t>
    </rPh>
    <rPh sb="38" eb="39">
      <t>レイ</t>
    </rPh>
    <rPh sb="40" eb="41">
      <t>シメ</t>
    </rPh>
    <rPh sb="46" eb="48">
      <t>シリョウ</t>
    </rPh>
    <rPh sb="48" eb="50">
      <t>テイシュツ</t>
    </rPh>
    <rPh sb="51" eb="52">
      <t>サイ</t>
    </rPh>
    <rPh sb="54" eb="55">
      <t>タダ</t>
    </rPh>
    <rPh sb="61" eb="63">
      <t>キサイ</t>
    </rPh>
    <rPh sb="64" eb="66">
      <t>テイシュツ</t>
    </rPh>
    <phoneticPr fontId="2"/>
  </si>
  <si>
    <t>テクリス完了登録番号</t>
    <rPh sb="4" eb="6">
      <t>カンリョウ</t>
    </rPh>
    <rPh sb="6" eb="8">
      <t>トウロク</t>
    </rPh>
    <rPh sb="8" eb="10">
      <t>バンゴウ</t>
    </rPh>
    <phoneticPr fontId="2"/>
  </si>
  <si>
    <t>履行期間</t>
    <rPh sb="0" eb="2">
      <t>リコウ</t>
    </rPh>
    <rPh sb="2" eb="4">
      <t>キカン</t>
    </rPh>
    <phoneticPr fontId="2"/>
  </si>
  <si>
    <t>R00.00.00～R00.00.00</t>
    <phoneticPr fontId="2"/>
  </si>
  <si>
    <t>従事役職</t>
    <rPh sb="0" eb="2">
      <t>ジュウジ</t>
    </rPh>
    <rPh sb="2" eb="4">
      <t>ヤクショク</t>
    </rPh>
    <phoneticPr fontId="2"/>
  </si>
  <si>
    <t>管理技術者　/担当技術者</t>
    <rPh sb="0" eb="2">
      <t>カンリ</t>
    </rPh>
    <rPh sb="2" eb="5">
      <t>ギジュツシャ</t>
    </rPh>
    <rPh sb="7" eb="9">
      <t>タントウ</t>
    </rPh>
    <rPh sb="9" eb="12">
      <t>ギジュツシャ</t>
    </rPh>
    <phoneticPr fontId="2"/>
  </si>
  <si>
    <t>②本様式のピンク色の着色欄は当社にて使用するので加筆・修正・削除は行わないものとする。</t>
    <phoneticPr fontId="2"/>
  </si>
  <si>
    <t>NEXCO東日本使用欄</t>
  </si>
  <si>
    <t>発注者名</t>
    <rPh sb="3" eb="4">
      <t>メイ</t>
    </rPh>
    <phoneticPr fontId="2"/>
  </si>
  <si>
    <t>〇〇〇〇</t>
    <phoneticPr fontId="2"/>
  </si>
  <si>
    <t>低入札区分</t>
    <rPh sb="0" eb="1">
      <t>テイ</t>
    </rPh>
    <rPh sb="1" eb="3">
      <t>ニュウサツ</t>
    </rPh>
    <rPh sb="3" eb="5">
      <t>クブン</t>
    </rPh>
    <phoneticPr fontId="2"/>
  </si>
  <si>
    <t>低入札である　/　低入札ではない</t>
    <rPh sb="0" eb="1">
      <t>テイ</t>
    </rPh>
    <rPh sb="1" eb="3">
      <t>ニュウサツ</t>
    </rPh>
    <rPh sb="9" eb="10">
      <t>テイ</t>
    </rPh>
    <rPh sb="10" eb="12">
      <t>ニュウサツ</t>
    </rPh>
    <phoneticPr fontId="2"/>
  </si>
  <si>
    <t>実績
なし
不適</t>
    <rPh sb="0" eb="2">
      <t>ジッセキ</t>
    </rPh>
    <rPh sb="6" eb="8">
      <t>フテキ</t>
    </rPh>
    <phoneticPr fontId="2"/>
  </si>
  <si>
    <t>成績評定点</t>
    <rPh sb="0" eb="2">
      <t>セイセキ</t>
    </rPh>
    <rPh sb="2" eb="4">
      <t>ヒョウテイ</t>
    </rPh>
    <rPh sb="4" eb="5">
      <t>テン</t>
    </rPh>
    <phoneticPr fontId="2"/>
  </si>
  <si>
    <t>00点</t>
  </si>
  <si>
    <t>契約額（税込）（百万円）</t>
    <rPh sb="0" eb="2">
      <t>ケイヤク</t>
    </rPh>
    <rPh sb="2" eb="3">
      <t>ガク</t>
    </rPh>
    <rPh sb="4" eb="6">
      <t>ゼイコ</t>
    </rPh>
    <rPh sb="8" eb="11">
      <t>ヒャクマンエン</t>
    </rPh>
    <phoneticPr fontId="2"/>
  </si>
  <si>
    <t>〇〇百万円</t>
    <rPh sb="2" eb="5">
      <t>ヒャクマンエン</t>
    </rPh>
    <phoneticPr fontId="2"/>
  </si>
  <si>
    <t>③本様式は必要事項の記載後はxlsx 形式ファイル（Microsoft 社の「Excel2007」それ以降のバージョンで作成したデータ）で提出する。</t>
    <rPh sb="69" eb="71">
      <t>テイシュツ</t>
    </rPh>
    <phoneticPr fontId="7"/>
  </si>
  <si>
    <t xml:space="preserve">②同種業務実績が平成21年4月1日以降に受渡しが完了した次のへ～トに示す発注機関の業務  
</t>
    <phoneticPr fontId="2"/>
  </si>
  <si>
    <t xml:space="preserve">へ 各都道府県 （道路事業） 
ト 各市区町村 （道路事業） </t>
    <rPh sb="20" eb="21">
      <t>ク</t>
    </rPh>
    <phoneticPr fontId="2"/>
  </si>
  <si>
    <t>施工管理業務の実績</t>
    <rPh sb="0" eb="2">
      <t>セコウ</t>
    </rPh>
    <rPh sb="2" eb="4">
      <t>カンリ</t>
    </rPh>
    <rPh sb="4" eb="6">
      <t>ギョウム</t>
    </rPh>
    <rPh sb="7" eb="9">
      <t>ジッセキ</t>
    </rPh>
    <phoneticPr fontId="2"/>
  </si>
  <si>
    <t>施工管理業務実績①</t>
    <rPh sb="0" eb="2">
      <t>セコウ</t>
    </rPh>
    <rPh sb="2" eb="4">
      <t>カンリ</t>
    </rPh>
    <rPh sb="4" eb="6">
      <t>ギョウム</t>
    </rPh>
    <rPh sb="6" eb="8">
      <t>ジッセキ</t>
    </rPh>
    <phoneticPr fontId="2"/>
  </si>
  <si>
    <t>施工管理業務名</t>
    <rPh sb="0" eb="2">
      <t>セコウ</t>
    </rPh>
    <rPh sb="2" eb="4">
      <t>カンリ</t>
    </rPh>
    <rPh sb="4" eb="6">
      <t>ギョウム</t>
    </rPh>
    <rPh sb="6" eb="7">
      <t>メイ</t>
    </rPh>
    <phoneticPr fontId="2"/>
  </si>
  <si>
    <t>〇〇自動車道　〇〇管内施工管理業務</t>
    <rPh sb="2" eb="5">
      <t>ジドウシャ</t>
    </rPh>
    <rPh sb="5" eb="6">
      <t>ドウ</t>
    </rPh>
    <rPh sb="9" eb="11">
      <t>カンナイ</t>
    </rPh>
    <rPh sb="11" eb="13">
      <t>セコウ</t>
    </rPh>
    <rPh sb="13" eb="15">
      <t>カンリ</t>
    </rPh>
    <rPh sb="15" eb="17">
      <t>ギョウム</t>
    </rPh>
    <phoneticPr fontId="2"/>
  </si>
  <si>
    <t>審査基準日が属する年度の評価金額（百万円）</t>
    <phoneticPr fontId="2"/>
  </si>
  <si>
    <t>手持ち業務②</t>
    <rPh sb="0" eb="2">
      <t>テモ</t>
    </rPh>
    <rPh sb="3" eb="5">
      <t>ギョウム</t>
    </rPh>
    <phoneticPr fontId="2"/>
  </si>
  <si>
    <t>④本様式で求める確認書類については、ＰＤＦ形式で作成し提出する。</t>
    <rPh sb="8" eb="10">
      <t>カクニン</t>
    </rPh>
    <rPh sb="27" eb="29">
      <t>テイシュツ</t>
    </rPh>
    <phoneticPr fontId="2"/>
  </si>
  <si>
    <t>③上記に該当しない</t>
    <rPh sb="4" eb="6">
      <t>ガイトウ</t>
    </rPh>
    <phoneticPr fontId="2"/>
  </si>
  <si>
    <r>
      <t>⑤</t>
    </r>
    <r>
      <rPr>
        <sz val="12"/>
        <color rgb="FFFF0000"/>
        <rFont val="ＭＳ Ｐゴシック"/>
        <family val="3"/>
        <charset val="128"/>
      </rPr>
      <t>「技術資料作成説明書」に従い確認資料を提出する.。</t>
    </r>
    <r>
      <rPr>
        <sz val="12"/>
        <rFont val="ＭＳ Ｐゴシック"/>
        <family val="3"/>
        <charset val="128"/>
      </rPr>
      <t>本様式への記載内容が確認資料により確認できない場合、競争参加資格については「資格なし」、総合評価については　「評価なし」となるので注意するものとする。</t>
    </r>
    <rPh sb="2" eb="4">
      <t>ギジュツ</t>
    </rPh>
    <rPh sb="4" eb="6">
      <t>シリョウ</t>
    </rPh>
    <rPh sb="6" eb="8">
      <t>サクセイ</t>
    </rPh>
    <rPh sb="8" eb="11">
      <t>セツメイショ</t>
    </rPh>
    <rPh sb="15" eb="17">
      <t>カクニン</t>
    </rPh>
    <rPh sb="17" eb="19">
      <t>シリョウ</t>
    </rPh>
    <rPh sb="20" eb="22">
      <t>テイシュツ</t>
    </rPh>
    <rPh sb="36" eb="38">
      <t>カクニン</t>
    </rPh>
    <rPh sb="38" eb="40">
      <t>シリョウ</t>
    </rPh>
    <phoneticPr fontId="2"/>
  </si>
  <si>
    <t>競争参加資格審査基準【配置予定技術者】</t>
    <rPh sb="11" eb="13">
      <t>ハイチ</t>
    </rPh>
    <rPh sb="13" eb="15">
      <t>ヨテイ</t>
    </rPh>
    <rPh sb="15" eb="18">
      <t>ギジュツシャ</t>
    </rPh>
    <phoneticPr fontId="2"/>
  </si>
  <si>
    <t>施工管理業務実績②</t>
    <rPh sb="0" eb="2">
      <t>セコウ</t>
    </rPh>
    <rPh sb="2" eb="4">
      <t>カンリ</t>
    </rPh>
    <rPh sb="4" eb="6">
      <t>ギョウム</t>
    </rPh>
    <rPh sb="6" eb="8">
      <t>ジッセキ</t>
    </rPh>
    <phoneticPr fontId="2"/>
  </si>
  <si>
    <t>参加表明者の施工管理業務の実績　／　配点</t>
    <rPh sb="0" eb="2">
      <t>サンカ</t>
    </rPh>
    <rPh sb="2" eb="4">
      <t>ヒョウメイ</t>
    </rPh>
    <rPh sb="4" eb="5">
      <t>シャ</t>
    </rPh>
    <rPh sb="6" eb="8">
      <t>セコウ</t>
    </rPh>
    <rPh sb="8" eb="10">
      <t>カンリ</t>
    </rPh>
    <rPh sb="10" eb="12">
      <t>ギョウム</t>
    </rPh>
    <rPh sb="13" eb="15">
      <t>ジッセキ</t>
    </rPh>
    <rPh sb="18" eb="20">
      <t>ハイテン</t>
    </rPh>
    <phoneticPr fontId="2"/>
  </si>
  <si>
    <t>同種業務実績</t>
    <phoneticPr fontId="2"/>
  </si>
  <si>
    <t>NEXCO東日本が発注した施工管理業務で
令和3年4月1日以降に完了した実績</t>
    <rPh sb="21" eb="23">
      <t>レイワ</t>
    </rPh>
    <phoneticPr fontId="2"/>
  </si>
  <si>
    <t>①３件</t>
    <rPh sb="2" eb="3">
      <t>ケン</t>
    </rPh>
    <phoneticPr fontId="2"/>
  </si>
  <si>
    <t>②２件</t>
    <rPh sb="2" eb="3">
      <t>ケン</t>
    </rPh>
    <phoneticPr fontId="2"/>
  </si>
  <si>
    <t>施工管理業務実績③</t>
    <rPh sb="0" eb="2">
      <t>セコウ</t>
    </rPh>
    <rPh sb="2" eb="4">
      <t>カンリ</t>
    </rPh>
    <rPh sb="4" eb="6">
      <t>ギョウム</t>
    </rPh>
    <rPh sb="6" eb="8">
      <t>ジッセキ</t>
    </rPh>
    <phoneticPr fontId="2"/>
  </si>
  <si>
    <t>手持ち業務③</t>
    <rPh sb="0" eb="2">
      <t>テモ</t>
    </rPh>
    <rPh sb="3" eb="5">
      <t>ギョウム</t>
    </rPh>
    <phoneticPr fontId="2"/>
  </si>
  <si>
    <t>③１件</t>
    <rPh sb="2" eb="3">
      <t>ケン</t>
    </rPh>
    <phoneticPr fontId="2"/>
  </si>
  <si>
    <t>④０件</t>
    <rPh sb="2" eb="3">
      <t>ケン</t>
    </rPh>
    <phoneticPr fontId="2"/>
  </si>
  <si>
    <t>参加表明者の同種業務実績の業務評定点　／　配点</t>
    <rPh sb="0" eb="2">
      <t>サンカ</t>
    </rPh>
    <rPh sb="2" eb="4">
      <t>ヒョウメイ</t>
    </rPh>
    <rPh sb="4" eb="5">
      <t>シャ</t>
    </rPh>
    <rPh sb="6" eb="8">
      <t>ドウシュ</t>
    </rPh>
    <rPh sb="8" eb="10">
      <t>ギョウム</t>
    </rPh>
    <rPh sb="10" eb="12">
      <t>ジッセキ</t>
    </rPh>
    <rPh sb="13" eb="15">
      <t>ギョウム</t>
    </rPh>
    <rPh sb="15" eb="17">
      <t>ヒョウテイ</t>
    </rPh>
    <rPh sb="17" eb="18">
      <t>テン</t>
    </rPh>
    <rPh sb="21" eb="23">
      <t>ハイテン</t>
    </rPh>
    <phoneticPr fontId="2"/>
  </si>
  <si>
    <t>同一業種区分における表彰実績</t>
    <rPh sb="0" eb="2">
      <t>ドウイツ</t>
    </rPh>
    <rPh sb="2" eb="4">
      <t>ギョウシュ</t>
    </rPh>
    <rPh sb="4" eb="6">
      <t>クブン</t>
    </rPh>
    <rPh sb="10" eb="12">
      <t>ヒョウショウ</t>
    </rPh>
    <rPh sb="12" eb="14">
      <t>ジッセキ</t>
    </rPh>
    <phoneticPr fontId="2"/>
  </si>
  <si>
    <t>実績の有無</t>
    <rPh sb="0" eb="2">
      <t>ジッセキ</t>
    </rPh>
    <rPh sb="3" eb="5">
      <t>ウム</t>
    </rPh>
    <phoneticPr fontId="2"/>
  </si>
  <si>
    <t>有　／　無</t>
    <rPh sb="0" eb="1">
      <t>ア</t>
    </rPh>
    <rPh sb="4" eb="5">
      <t>ナ</t>
    </rPh>
    <phoneticPr fontId="2"/>
  </si>
  <si>
    <t>表彰年月日</t>
    <rPh sb="0" eb="2">
      <t>ヒョウショウ</t>
    </rPh>
    <rPh sb="2" eb="5">
      <t>ネンガッピ</t>
    </rPh>
    <phoneticPr fontId="2"/>
  </si>
  <si>
    <t>R00.00.00</t>
    <phoneticPr fontId="2"/>
  </si>
  <si>
    <t>技術者資格</t>
    <rPh sb="0" eb="3">
      <t>ギジュツシャ</t>
    </rPh>
    <rPh sb="3" eb="5">
      <t>シカク</t>
    </rPh>
    <phoneticPr fontId="2"/>
  </si>
  <si>
    <t>資格
あり
適</t>
    <rPh sb="0" eb="2">
      <t>シカク</t>
    </rPh>
    <rPh sb="6" eb="7">
      <t>テキ</t>
    </rPh>
    <phoneticPr fontId="2"/>
  </si>
  <si>
    <t>平成21年４月１日以降に受渡しが完了した同種業務実績に対し、次のとおり評価する。</t>
    <rPh sb="30" eb="31">
      <t>ツギ</t>
    </rPh>
    <phoneticPr fontId="2"/>
  </si>
  <si>
    <t>評価点=配点×(同種業務実績の業務成績評定点-70)/20×係数 a</t>
    <rPh sb="0" eb="3">
      <t>ヒョウカテン</t>
    </rPh>
    <rPh sb="4" eb="6">
      <t>ハイテン</t>
    </rPh>
    <rPh sb="10" eb="12">
      <t>ギョウム</t>
    </rPh>
    <rPh sb="15" eb="17">
      <t>ギョウム</t>
    </rPh>
    <phoneticPr fontId="2"/>
  </si>
  <si>
    <t>表彰種別</t>
    <rPh sb="0" eb="2">
      <t>ヒョウショウ</t>
    </rPh>
    <rPh sb="2" eb="4">
      <t>シュベツ</t>
    </rPh>
    <phoneticPr fontId="2"/>
  </si>
  <si>
    <t>優秀業務</t>
    <rPh sb="0" eb="2">
      <t>ユウシュウ</t>
    </rPh>
    <rPh sb="2" eb="4">
      <t>ギョウム</t>
    </rPh>
    <phoneticPr fontId="2"/>
  </si>
  <si>
    <t>評価点は小数第２位以下を切り捨て小数第１位止めとする</t>
    <phoneticPr fontId="2"/>
  </si>
  <si>
    <t>表彰機関</t>
    <rPh sb="0" eb="2">
      <t>ヒョウショウ</t>
    </rPh>
    <rPh sb="2" eb="4">
      <t>キカン</t>
    </rPh>
    <phoneticPr fontId="2"/>
  </si>
  <si>
    <t>東日本高速道路(株）○○支社</t>
    <phoneticPr fontId="2"/>
  </si>
  <si>
    <t>手持ち業務④</t>
    <rPh sb="0" eb="2">
      <t>テモ</t>
    </rPh>
    <rPh sb="3" eb="5">
      <t>ギョウム</t>
    </rPh>
    <phoneticPr fontId="2"/>
  </si>
  <si>
    <t xml:space="preserve">発注機関    </t>
    <phoneticPr fontId="2"/>
  </si>
  <si>
    <t>係数α</t>
    <rPh sb="0" eb="2">
      <t>ケイスウ</t>
    </rPh>
    <phoneticPr fontId="2"/>
  </si>
  <si>
    <t>○○自動車道　○○業務</t>
    <rPh sb="2" eb="5">
      <t>ジドウシャ</t>
    </rPh>
    <rPh sb="5" eb="6">
      <t>ドウ</t>
    </rPh>
    <rPh sb="9" eb="11">
      <t>ギョウム</t>
    </rPh>
    <phoneticPr fontId="2"/>
  </si>
  <si>
    <t>業種区分</t>
    <rPh sb="0" eb="2">
      <t>ギョウシュ</t>
    </rPh>
    <rPh sb="2" eb="4">
      <t>クブン</t>
    </rPh>
    <phoneticPr fontId="2"/>
  </si>
  <si>
    <t>○○</t>
    <phoneticPr fontId="2"/>
  </si>
  <si>
    <t>資格
なし
不適</t>
    <rPh sb="0" eb="2">
      <t>シカク</t>
    </rPh>
    <rPh sb="6" eb="8">
      <t>フテキ</t>
    </rPh>
    <phoneticPr fontId="2"/>
  </si>
  <si>
    <t>②国土交通省（道路事業）が発注した同種業務実績</t>
    <phoneticPr fontId="2"/>
  </si>
  <si>
    <t>評価点＝</t>
    <rPh sb="0" eb="2">
      <t>ヒョウカ</t>
    </rPh>
    <rPh sb="2" eb="3">
      <t>テン</t>
    </rPh>
    <phoneticPr fontId="2"/>
  </si>
  <si>
    <t>配置予定管理技術者の経験及び能力の資格・実績等、成績等の記載欄</t>
    <rPh sb="0" eb="2">
      <t>ハイチ</t>
    </rPh>
    <rPh sb="2" eb="4">
      <t>ヨテイ</t>
    </rPh>
    <rPh sb="4" eb="6">
      <t>カンリ</t>
    </rPh>
    <rPh sb="6" eb="9">
      <t>ギジュツシャ</t>
    </rPh>
    <rPh sb="10" eb="12">
      <t>ケイケン</t>
    </rPh>
    <rPh sb="12" eb="13">
      <t>オヨ</t>
    </rPh>
    <rPh sb="14" eb="16">
      <t>ノウリョク</t>
    </rPh>
    <rPh sb="17" eb="19">
      <t>シカク</t>
    </rPh>
    <rPh sb="20" eb="22">
      <t>ジッセキ</t>
    </rPh>
    <rPh sb="22" eb="23">
      <t>トウ</t>
    </rPh>
    <rPh sb="24" eb="26">
      <t>セイセキ</t>
    </rPh>
    <rPh sb="26" eb="27">
      <t>トウ</t>
    </rPh>
    <rPh sb="28" eb="30">
      <t>キサイ</t>
    </rPh>
    <rPh sb="30" eb="31">
      <t>ラン</t>
    </rPh>
    <phoneticPr fontId="2"/>
  </si>
  <si>
    <t>該当
なし
適</t>
    <rPh sb="0" eb="2">
      <t>ガイトウ</t>
    </rPh>
    <rPh sb="6" eb="7">
      <t>テキ</t>
    </rPh>
    <phoneticPr fontId="2"/>
  </si>
  <si>
    <t>　　　配点×(【　      　　】-70) / 20×α＝</t>
    <rPh sb="3" eb="5">
      <t>ハイテン</t>
    </rPh>
    <phoneticPr fontId="2"/>
  </si>
  <si>
    <t>手持ち業務⑤</t>
    <rPh sb="0" eb="2">
      <t>テモ</t>
    </rPh>
    <rPh sb="3" eb="5">
      <t>ギョウム</t>
    </rPh>
    <phoneticPr fontId="2"/>
  </si>
  <si>
    <t>氏名</t>
    <rPh sb="0" eb="2">
      <t>シメイ</t>
    </rPh>
    <phoneticPr fontId="2"/>
  </si>
  <si>
    <t>〇〇　〇〇</t>
    <phoneticPr fontId="2"/>
  </si>
  <si>
    <t>参加表明者の同一業種区分における表彰実績　／　配点</t>
    <rPh sb="0" eb="2">
      <t>サンカ</t>
    </rPh>
    <rPh sb="2" eb="4">
      <t>ヒョウメイ</t>
    </rPh>
    <rPh sb="4" eb="5">
      <t>シャ</t>
    </rPh>
    <rPh sb="8" eb="10">
      <t>ギョウシュ</t>
    </rPh>
    <rPh sb="10" eb="12">
      <t>クブン</t>
    </rPh>
    <rPh sb="23" eb="25">
      <t>ハイテン</t>
    </rPh>
    <phoneticPr fontId="2"/>
  </si>
  <si>
    <t>所属</t>
    <rPh sb="0" eb="2">
      <t>ショゾク</t>
    </rPh>
    <phoneticPr fontId="2"/>
  </si>
  <si>
    <t>〇〇株式会社　〇〇支社　〇〇部　○○課</t>
    <rPh sb="2" eb="4">
      <t>カブシキ</t>
    </rPh>
    <rPh sb="4" eb="6">
      <t>カイシャ</t>
    </rPh>
    <rPh sb="9" eb="11">
      <t>シシャ</t>
    </rPh>
    <rPh sb="14" eb="15">
      <t>ブ</t>
    </rPh>
    <rPh sb="18" eb="19">
      <t>カ</t>
    </rPh>
    <phoneticPr fontId="2"/>
  </si>
  <si>
    <t>保有資格</t>
    <rPh sb="0" eb="2">
      <t>ホユウ</t>
    </rPh>
    <rPh sb="2" eb="4">
      <t>シカク</t>
    </rPh>
    <phoneticPr fontId="2"/>
  </si>
  <si>
    <t>該当
あり
不適</t>
    <rPh sb="0" eb="2">
      <t>ガイトウ</t>
    </rPh>
    <rPh sb="6" eb="8">
      <t>フテキ</t>
    </rPh>
    <phoneticPr fontId="2"/>
  </si>
  <si>
    <t>平成21年４月１日以降のNEXCO東日本からの同一業種区分における表彰実績</t>
    <rPh sb="17" eb="18">
      <t>ヒガシ</t>
    </rPh>
    <rPh sb="18" eb="20">
      <t>ニホン</t>
    </rPh>
    <rPh sb="23" eb="25">
      <t>ドウイツ</t>
    </rPh>
    <rPh sb="25" eb="27">
      <t>ギョウシュ</t>
    </rPh>
    <rPh sb="27" eb="29">
      <t>クブン</t>
    </rPh>
    <rPh sb="33" eb="35">
      <t>ヒョウショウ</t>
    </rPh>
    <rPh sb="35" eb="37">
      <t>ジッセキ</t>
    </rPh>
    <phoneticPr fontId="2"/>
  </si>
  <si>
    <t>①社長表彰または支社長表彰</t>
    <rPh sb="1" eb="3">
      <t>シャチョウ</t>
    </rPh>
    <rPh sb="3" eb="5">
      <t>ヒョウショウ</t>
    </rPh>
    <rPh sb="8" eb="10">
      <t>シシャ</t>
    </rPh>
    <rPh sb="10" eb="11">
      <t>チョウ</t>
    </rPh>
    <rPh sb="11" eb="13">
      <t>ヒョウショウ</t>
    </rPh>
    <phoneticPr fontId="2"/>
  </si>
  <si>
    <t>②事務所長表彰</t>
    <rPh sb="1" eb="3">
      <t>ジム</t>
    </rPh>
    <rPh sb="3" eb="4">
      <t>ショ</t>
    </rPh>
    <rPh sb="4" eb="5">
      <t>チョウ</t>
    </rPh>
    <rPh sb="5" eb="7">
      <t>ヒョウショウ</t>
    </rPh>
    <phoneticPr fontId="2"/>
  </si>
  <si>
    <t>③上記に該当しない</t>
    <rPh sb="1" eb="3">
      <t>ジョウキ</t>
    </rPh>
    <rPh sb="4" eb="6">
      <t>ガイトウ</t>
    </rPh>
    <phoneticPr fontId="2"/>
  </si>
  <si>
    <t>管理技術者</t>
    <rPh sb="0" eb="2">
      <t>カンリ</t>
    </rPh>
    <rPh sb="2" eb="4">
      <t>ギジュツ</t>
    </rPh>
    <rPh sb="4" eb="5">
      <t>シャ</t>
    </rPh>
    <phoneticPr fontId="2"/>
  </si>
  <si>
    <t>手持ち業務⑥</t>
    <rPh sb="0" eb="2">
      <t>テモ</t>
    </rPh>
    <rPh sb="3" eb="5">
      <t>ギョウム</t>
    </rPh>
    <phoneticPr fontId="2"/>
  </si>
  <si>
    <t>配置予定管理技術者の技術者資格　／　配点</t>
    <rPh sb="0" eb="2">
      <t>ハイチ</t>
    </rPh>
    <rPh sb="2" eb="4">
      <t>ヨテイ</t>
    </rPh>
    <rPh sb="4" eb="6">
      <t>カンリ</t>
    </rPh>
    <rPh sb="6" eb="9">
      <t>ギジュツシャ</t>
    </rPh>
    <rPh sb="10" eb="13">
      <t>ギジュツシャ</t>
    </rPh>
    <rPh sb="13" eb="15">
      <t>シカク</t>
    </rPh>
    <rPh sb="18" eb="20">
      <t>ハイテン</t>
    </rPh>
    <phoneticPr fontId="2"/>
  </si>
  <si>
    <t>競争参加資格審査基準【業務実施体制】</t>
    <rPh sb="11" eb="13">
      <t>ギョウム</t>
    </rPh>
    <rPh sb="13" eb="15">
      <t>ジッシ</t>
    </rPh>
    <rPh sb="15" eb="17">
      <t>タイセイ</t>
    </rPh>
    <phoneticPr fontId="2"/>
  </si>
  <si>
    <t>技術者評定点</t>
    <rPh sb="0" eb="3">
      <t>ギジュツシャ</t>
    </rPh>
    <rPh sb="3" eb="5">
      <t>ヒョウテイ</t>
    </rPh>
    <rPh sb="5" eb="6">
      <t>テン</t>
    </rPh>
    <phoneticPr fontId="2"/>
  </si>
  <si>
    <t>業務実施体制</t>
    <rPh sb="0" eb="2">
      <t>ギョウム</t>
    </rPh>
    <rPh sb="2" eb="4">
      <t>ジッシ</t>
    </rPh>
    <rPh sb="4" eb="6">
      <t>タイセイ</t>
    </rPh>
    <phoneticPr fontId="2"/>
  </si>
  <si>
    <t>①「技術評価項目及び評価基準」に示す「配置予定管理技術者の技術者資格」の評価基準①に該当する</t>
    <rPh sb="16" eb="17">
      <t>シメ</t>
    </rPh>
    <rPh sb="36" eb="38">
      <t>ヒョウカ</t>
    </rPh>
    <rPh sb="38" eb="40">
      <t>キジュン</t>
    </rPh>
    <rPh sb="42" eb="44">
      <t>ガイトウ</t>
    </rPh>
    <phoneticPr fontId="2"/>
  </si>
  <si>
    <t>②「技術評価項目及び評価基準」に示す「配置予定管理技術者の技術者資格」の評価基準②に該当する
※②が定められていない場合は該当なし</t>
    <rPh sb="16" eb="17">
      <t>シメ</t>
    </rPh>
    <rPh sb="36" eb="38">
      <t>ヒョウカ</t>
    </rPh>
    <rPh sb="38" eb="40">
      <t>キジュン</t>
    </rPh>
    <rPh sb="42" eb="44">
      <t>ガイトウ</t>
    </rPh>
    <rPh sb="50" eb="51">
      <t>サダ</t>
    </rPh>
    <rPh sb="58" eb="60">
      <t>バアイ</t>
    </rPh>
    <rPh sb="61" eb="63">
      <t>ガイトウ</t>
    </rPh>
    <phoneticPr fontId="2"/>
  </si>
  <si>
    <t>手持ち業務⑦</t>
    <rPh sb="0" eb="2">
      <t>テモ</t>
    </rPh>
    <rPh sb="3" eb="5">
      <t>ギョウム</t>
    </rPh>
    <phoneticPr fontId="2"/>
  </si>
  <si>
    <t>配置予定管理技術者の同種業務実績　／　配点</t>
    <rPh sb="0" eb="2">
      <t>ハイチ</t>
    </rPh>
    <rPh sb="2" eb="4">
      <t>ヨテイ</t>
    </rPh>
    <rPh sb="4" eb="6">
      <t>カンリ</t>
    </rPh>
    <rPh sb="6" eb="9">
      <t>ギジュツシャ</t>
    </rPh>
    <rPh sb="10" eb="12">
      <t>ドウシュ</t>
    </rPh>
    <rPh sb="12" eb="14">
      <t>ギョウム</t>
    </rPh>
    <rPh sb="14" eb="16">
      <t>ジッセキ</t>
    </rPh>
    <rPh sb="19" eb="21">
      <t>ハイテン</t>
    </rPh>
    <phoneticPr fontId="2"/>
  </si>
  <si>
    <t xml:space="preserve">①同種業務実績が平成21年4月1日以降に受渡しが完了した次のイ～ホに示す発注機関の業務  </t>
    <phoneticPr fontId="2"/>
  </si>
  <si>
    <t>手持ち業務⑧</t>
    <rPh sb="0" eb="2">
      <t>テモ</t>
    </rPh>
    <rPh sb="3" eb="5">
      <t>ギョウム</t>
    </rPh>
    <phoneticPr fontId="2"/>
  </si>
  <si>
    <t>同種業務実績の技術者評定点　／　配点</t>
    <rPh sb="0" eb="2">
      <t>ドウシュ</t>
    </rPh>
    <rPh sb="2" eb="4">
      <t>ギョウム</t>
    </rPh>
    <rPh sb="4" eb="6">
      <t>ジッセキ</t>
    </rPh>
    <rPh sb="7" eb="10">
      <t>ギジュツシャ</t>
    </rPh>
    <rPh sb="10" eb="12">
      <t>ヒョウテイ</t>
    </rPh>
    <rPh sb="12" eb="13">
      <t>テン</t>
    </rPh>
    <rPh sb="16" eb="18">
      <t>ハイテン</t>
    </rPh>
    <phoneticPr fontId="2"/>
  </si>
  <si>
    <t>手持ち業務⑨</t>
    <rPh sb="0" eb="2">
      <t>テモ</t>
    </rPh>
    <rPh sb="3" eb="5">
      <t>ギョウム</t>
    </rPh>
    <phoneticPr fontId="2"/>
  </si>
  <si>
    <t>評価点=配点×(同種業務実績の技術者評定点-70)/20×係数 a</t>
    <rPh sb="0" eb="3">
      <t>ヒョウカテン</t>
    </rPh>
    <rPh sb="4" eb="6">
      <t>ハイテン</t>
    </rPh>
    <rPh sb="10" eb="12">
      <t>ギョウム</t>
    </rPh>
    <rPh sb="15" eb="18">
      <t>ギジュツシャ</t>
    </rPh>
    <phoneticPr fontId="2"/>
  </si>
  <si>
    <t>②国土交通省が発注した同種業務実績</t>
    <phoneticPr fontId="2"/>
  </si>
  <si>
    <t>手持ち業務⑩</t>
    <rPh sb="0" eb="2">
      <t>テモ</t>
    </rPh>
    <rPh sb="3" eb="5">
      <t>ギョウム</t>
    </rPh>
    <phoneticPr fontId="2"/>
  </si>
  <si>
    <t>③上記に該当しない</t>
    <phoneticPr fontId="2"/>
  </si>
  <si>
    <t>競争参加資格審査結果</t>
  </si>
  <si>
    <t>適  ・  不適</t>
    <phoneticPr fontId="2"/>
  </si>
  <si>
    <t>技術評価点</t>
    <phoneticPr fontId="2"/>
  </si>
  <si>
    <t>評価対象：参加表明者</t>
    <rPh sb="0" eb="2">
      <t>ヒョウカ</t>
    </rPh>
    <rPh sb="2" eb="4">
      <t>タイショウ</t>
    </rPh>
    <rPh sb="5" eb="7">
      <t>サンカ</t>
    </rPh>
    <rPh sb="7" eb="9">
      <t>ヒョウメイ</t>
    </rPh>
    <rPh sb="9" eb="10">
      <t>シャ</t>
    </rPh>
    <phoneticPr fontId="2"/>
  </si>
  <si>
    <t>/45点</t>
    <rPh sb="3" eb="4">
      <t>テン</t>
    </rPh>
    <phoneticPr fontId="2"/>
  </si>
  <si>
    <t>評価対象：配置管理予定技術者</t>
    <rPh sb="0" eb="2">
      <t>ヒョウカ</t>
    </rPh>
    <rPh sb="2" eb="4">
      <t>タイショウ</t>
    </rPh>
    <rPh sb="5" eb="7">
      <t>ハイチ</t>
    </rPh>
    <rPh sb="7" eb="9">
      <t>カンリ</t>
    </rPh>
    <rPh sb="9" eb="11">
      <t>ヨテイ</t>
    </rPh>
    <rPh sb="11" eb="14">
      <t>ギジュツシャ</t>
    </rPh>
    <phoneticPr fontId="2"/>
  </si>
  <si>
    <t>/55点</t>
    <rPh sb="3" eb="4">
      <t>テン</t>
    </rPh>
    <phoneticPr fontId="2"/>
  </si>
  <si>
    <t>合計</t>
    <rPh sb="0" eb="2">
      <t>ゴウケイ</t>
    </rPh>
    <phoneticPr fontId="2"/>
  </si>
  <si>
    <t>/100点</t>
    <rPh sb="4" eb="5">
      <t>テン</t>
    </rPh>
    <phoneticPr fontId="2"/>
  </si>
  <si>
    <t>件数</t>
    <rPh sb="0" eb="2">
      <t>ケンスウ</t>
    </rPh>
    <phoneticPr fontId="2"/>
  </si>
  <si>
    <t>〇件</t>
    <rPh sb="1" eb="2">
      <t>ケン</t>
    </rPh>
    <phoneticPr fontId="2"/>
  </si>
  <si>
    <t>※手持ち業務の契約額（税込）は審査基準日時点のものを記載すること。</t>
    <rPh sb="1" eb="3">
      <t>テモ</t>
    </rPh>
    <rPh sb="4" eb="6">
      <t>ギョウム</t>
    </rPh>
    <rPh sb="7" eb="9">
      <t>ケイヤク</t>
    </rPh>
    <rPh sb="9" eb="10">
      <t>ガク</t>
    </rPh>
    <rPh sb="11" eb="13">
      <t>ゼイコミ</t>
    </rPh>
    <rPh sb="15" eb="17">
      <t>シンサ</t>
    </rPh>
    <rPh sb="17" eb="19">
      <t>キジュン</t>
    </rPh>
    <rPh sb="19" eb="20">
      <t>ビ</t>
    </rPh>
    <rPh sb="20" eb="22">
      <t>ジテン</t>
    </rPh>
    <rPh sb="26" eb="28">
      <t>キサイ</t>
    </rPh>
    <phoneticPr fontId="2"/>
  </si>
  <si>
    <t>不適</t>
    <rPh sb="0" eb="2">
      <t>フテキ</t>
    </rPh>
    <phoneticPr fontId="2"/>
  </si>
  <si>
    <t>①ＮＥＸＣＯ東日本、ＮＥＸＣＯ中日本、ＮＥＸＣＯ西日本のいずれかが発注した同種業務実績</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</si>
</sst>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quot;点&quot;"/>
    <numFmt numFmtId="177" formatCode="0.0_ "/>
  </numFmts>
  <fonts count="22" x14ac:knownFonts="1">
    <font>
      <sz val="11"/>
      <color theme="1"/>
      <name val="游ゴシック"/>
      <family val="2"/>
      <charset val="128"/>
      <scheme val="minor"/>
    </font>
    <font>
      <sz val="11"/>
      <color theme="1"/>
      <name val="ＭＳ Ｐゴシック"/>
      <family val="3"/>
      <charset val="128"/>
    </font>
    <font>
      <sz val="6"/>
      <name val="游ゴシック"/>
      <family val="2"/>
      <charset val="128"/>
      <scheme val="minor"/>
    </font>
    <font>
      <sz val="20"/>
      <color theme="1"/>
      <name val="ＭＳ Ｐ明朝"/>
      <family val="1"/>
      <charset val="128"/>
    </font>
    <font>
      <sz val="10"/>
      <name val="ＭＳ Ｐゴシック"/>
      <family val="3"/>
      <charset val="128"/>
    </font>
    <font>
      <sz val="10"/>
      <name val="游ゴシック"/>
      <family val="3"/>
      <charset val="128"/>
      <scheme val="minor"/>
    </font>
    <font>
      <sz val="22"/>
      <name val="ＭＳ Ｐゴシック"/>
      <family val="3"/>
      <charset val="128"/>
    </font>
    <font>
      <sz val="6"/>
      <name val="ＭＳ Ｐゴシック"/>
      <family val="3"/>
      <charset val="128"/>
    </font>
    <font>
      <sz val="24"/>
      <name val="ＭＳ Ｐゴシック"/>
      <family val="3"/>
      <charset val="128"/>
    </font>
    <font>
      <sz val="12"/>
      <name val="ＭＳ Ｐゴシック"/>
      <family val="3"/>
      <charset val="128"/>
    </font>
    <font>
      <sz val="10"/>
      <color rgb="FF000000"/>
      <name val="ＭＳ Ｐゴシック"/>
      <family val="3"/>
      <charset val="128"/>
    </font>
    <font>
      <sz val="12"/>
      <color rgb="FF000000"/>
      <name val="ＭＳ Ｐゴシック"/>
      <family val="3"/>
      <charset val="128"/>
    </font>
    <font>
      <sz val="11"/>
      <name val="ＭＳ Ｐゴシック"/>
      <family val="3"/>
      <charset val="128"/>
    </font>
    <font>
      <sz val="12"/>
      <color theme="1"/>
      <name val="游ゴシック"/>
      <family val="3"/>
      <charset val="128"/>
      <scheme val="minor"/>
    </font>
    <font>
      <sz val="10"/>
      <color rgb="FFFFFFFF"/>
      <name val="ＭＳ Ｐゴシック"/>
      <family val="3"/>
      <charset val="128"/>
    </font>
    <font>
      <sz val="12"/>
      <color rgb="FFFFFFFF"/>
      <name val="ＭＳ Ｐゴシック"/>
      <family val="3"/>
      <charset val="128"/>
    </font>
    <font>
      <sz val="12"/>
      <color rgb="FF000000"/>
      <name val="游ゴシック"/>
      <family val="3"/>
      <charset val="128"/>
      <scheme val="minor"/>
    </font>
    <font>
      <sz val="12"/>
      <name val="游ゴシック"/>
      <family val="3"/>
      <charset val="128"/>
      <scheme val="minor"/>
    </font>
    <font>
      <sz val="9"/>
      <name val="ＭＳ Ｐゴシック"/>
      <family val="3"/>
      <charset val="128"/>
    </font>
    <font>
      <sz val="12"/>
      <color rgb="FFFF0000"/>
      <name val="ＭＳ Ｐゴシック"/>
      <family val="3"/>
      <charset val="128"/>
    </font>
    <font>
      <sz val="12"/>
      <color theme="1"/>
      <name val="ＭＳ Ｐゴシック"/>
      <family val="3"/>
      <charset val="128"/>
    </font>
    <font>
      <sz val="14"/>
      <name val="ＭＳ Ｐゴシック"/>
      <family val="3"/>
      <charset val="128"/>
    </font>
  </fonts>
  <fills count="9">
    <fill>
      <patternFill patternType="none"/>
    </fill>
    <fill>
      <patternFill patternType="gray125"/>
    </fill>
    <fill>
      <patternFill patternType="solid">
        <fgColor rgb="FFFFFF99"/>
        <bgColor rgb="FF000000"/>
      </patternFill>
    </fill>
    <fill>
      <patternFill patternType="solid">
        <fgColor rgb="FFFFFF99"/>
        <bgColor indexed="64"/>
      </patternFill>
    </fill>
    <fill>
      <patternFill patternType="solid">
        <fgColor rgb="FF000000"/>
        <bgColor rgb="FF000000"/>
      </patternFill>
    </fill>
    <fill>
      <patternFill patternType="solid">
        <fgColor rgb="FFFFCCFF"/>
        <bgColor rgb="FF000000"/>
      </patternFill>
    </fill>
    <fill>
      <patternFill patternType="solid">
        <fgColor theme="8" tint="0.79998168889431442"/>
        <bgColor indexed="64"/>
      </patternFill>
    </fill>
    <fill>
      <patternFill patternType="solid">
        <fgColor theme="0" tint="-0.249977111117893"/>
        <bgColor rgb="FF000000"/>
      </patternFill>
    </fill>
    <fill>
      <patternFill patternType="solid">
        <fgColor rgb="FFFFCCFF"/>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s>
  <cellStyleXfs count="11">
    <xf numFmtId="0" fontId="0" fillId="0" borderId="0">
      <alignment vertical="center"/>
    </xf>
    <xf numFmtId="0" fontId="5" fillId="0" borderId="0" applyBorder="0">
      <alignment horizontal="center" vertical="center" wrapText="1"/>
    </xf>
    <xf numFmtId="0" fontId="4" fillId="0" borderId="1">
      <alignment horizontal="center" vertical="center" wrapText="1"/>
    </xf>
    <xf numFmtId="0" fontId="10" fillId="2" borderId="1">
      <alignment horizontal="center" vertical="center" wrapText="1"/>
    </xf>
    <xf numFmtId="0" fontId="14" fillId="4" borderId="5" applyBorder="0">
      <alignment horizontal="center" vertical="center" wrapText="1"/>
    </xf>
    <xf numFmtId="0" fontId="4" fillId="0" borderId="1">
      <alignment horizontal="left" vertical="top" wrapText="1"/>
    </xf>
    <xf numFmtId="0" fontId="4" fillId="5" borderId="1">
      <alignment horizontal="center" vertical="center" wrapText="1"/>
    </xf>
    <xf numFmtId="0" fontId="5" fillId="6" borderId="0">
      <alignment horizontal="left" vertical="center" wrapText="1"/>
    </xf>
    <xf numFmtId="0" fontId="4" fillId="7" borderId="1">
      <alignment horizontal="center" vertical="center"/>
    </xf>
    <xf numFmtId="0" fontId="4" fillId="5" borderId="1">
      <alignment horizontal="center" wrapText="1"/>
    </xf>
    <xf numFmtId="0" fontId="10" fillId="2" borderId="1">
      <alignment horizontal="center" vertical="center" wrapText="1"/>
    </xf>
  </cellStyleXfs>
  <cellXfs count="183">
    <xf numFmtId="0" fontId="0" fillId="0" borderId="0" xfId="0">
      <alignment vertical="center"/>
    </xf>
    <xf numFmtId="0" fontId="1" fillId="0" borderId="0" xfId="0" applyFont="1">
      <alignment vertical="center"/>
    </xf>
    <xf numFmtId="0" fontId="3" fillId="0" borderId="0" xfId="0" applyFont="1" applyAlignment="1"/>
    <xf numFmtId="0" fontId="4" fillId="0" borderId="0" xfId="0" applyFont="1" applyAlignment="1">
      <alignment horizontal="left" vertical="center" wrapText="1"/>
    </xf>
    <xf numFmtId="0" fontId="4" fillId="0" borderId="0" xfId="0" applyFont="1" applyAlignment="1">
      <alignment horizontal="left" vertical="center"/>
    </xf>
    <xf numFmtId="0" fontId="4" fillId="0" borderId="0" xfId="0" applyFont="1" applyAlignment="1">
      <alignment horizontal="center" vertical="center" wrapText="1"/>
    </xf>
    <xf numFmtId="0" fontId="4" fillId="0" borderId="0" xfId="1" applyFont="1" applyBorder="1">
      <alignment horizontal="center" vertical="center" wrapText="1"/>
    </xf>
    <xf numFmtId="0" fontId="8" fillId="0" borderId="5" xfId="2" applyFont="1" applyBorder="1" applyAlignment="1">
      <alignment vertical="center" wrapText="1"/>
    </xf>
    <xf numFmtId="0" fontId="9" fillId="0" borderId="0" xfId="2" applyFont="1" applyBorder="1">
      <alignment horizontal="center" vertical="center" wrapText="1"/>
    </xf>
    <xf numFmtId="0" fontId="9" fillId="0" borderId="0" xfId="2" applyFont="1" applyBorder="1" applyAlignment="1">
      <alignment horizontal="center" vertical="center"/>
    </xf>
    <xf numFmtId="0" fontId="11" fillId="0" borderId="0" xfId="3" applyFont="1" applyFill="1" applyBorder="1">
      <alignment horizontal="center" vertical="center" wrapText="1"/>
    </xf>
    <xf numFmtId="0" fontId="12" fillId="0" borderId="0" xfId="0" applyFont="1" applyAlignment="1">
      <alignment vertical="center" wrapText="1"/>
    </xf>
    <xf numFmtId="0" fontId="11" fillId="0" borderId="0" xfId="3" applyFont="1" applyFill="1" applyBorder="1" applyAlignment="1">
      <alignment horizontal="center" vertical="center"/>
    </xf>
    <xf numFmtId="0" fontId="9" fillId="0" borderId="0" xfId="1" applyFont="1" applyBorder="1">
      <alignment horizontal="center" vertical="center" wrapText="1"/>
    </xf>
    <xf numFmtId="0" fontId="13" fillId="0" borderId="11" xfId="0" applyFont="1" applyBorder="1">
      <alignment vertical="center"/>
    </xf>
    <xf numFmtId="0" fontId="13" fillId="0" borderId="12" xfId="0" applyFont="1" applyBorder="1">
      <alignment vertical="center"/>
    </xf>
    <xf numFmtId="0" fontId="13" fillId="0" borderId="0" xfId="0" applyFont="1" applyAlignment="1">
      <alignment horizontal="center" vertical="center"/>
    </xf>
    <xf numFmtId="0" fontId="9" fillId="0" borderId="0" xfId="0" applyFont="1" applyAlignment="1">
      <alignment horizontal="left" vertical="center" wrapText="1"/>
    </xf>
    <xf numFmtId="0" fontId="9" fillId="0" borderId="13" xfId="2" applyFont="1" applyBorder="1">
      <alignment horizontal="center" vertical="center" wrapText="1"/>
    </xf>
    <xf numFmtId="0" fontId="9" fillId="0" borderId="13" xfId="2" applyFont="1" applyBorder="1" applyAlignment="1">
      <alignment horizontal="center" vertical="center" shrinkToFit="1"/>
    </xf>
    <xf numFmtId="0" fontId="17" fillId="0" borderId="1" xfId="2" applyFont="1">
      <alignment horizontal="center" vertical="center" wrapText="1"/>
    </xf>
    <xf numFmtId="0" fontId="17" fillId="0" borderId="0" xfId="2" applyFont="1" applyBorder="1">
      <alignment horizontal="center" vertical="center" wrapText="1"/>
    </xf>
    <xf numFmtId="0" fontId="9" fillId="0" borderId="12" xfId="2" applyFont="1" applyBorder="1">
      <alignment horizontal="center" vertical="center" wrapText="1"/>
    </xf>
    <xf numFmtId="0" fontId="9" fillId="0" borderId="1" xfId="2" applyFont="1">
      <alignment horizontal="center" vertical="center" wrapText="1"/>
    </xf>
    <xf numFmtId="0" fontId="9" fillId="0" borderId="1" xfId="5" applyFont="1" applyAlignment="1">
      <alignment horizontal="left" vertical="center" wrapText="1"/>
    </xf>
    <xf numFmtId="0" fontId="11" fillId="2" borderId="1" xfId="3" applyFont="1">
      <alignment horizontal="center" vertical="center" wrapText="1"/>
    </xf>
    <xf numFmtId="0" fontId="9" fillId="5" borderId="1" xfId="6" applyFont="1">
      <alignment horizontal="center" vertical="center" wrapText="1"/>
    </xf>
    <xf numFmtId="0" fontId="9" fillId="0" borderId="0" xfId="8" applyFont="1" applyFill="1" applyBorder="1">
      <alignment horizontal="center" vertical="center"/>
    </xf>
    <xf numFmtId="0" fontId="17" fillId="5" borderId="14" xfId="6" applyFont="1" applyBorder="1" applyAlignment="1">
      <alignment vertical="center"/>
    </xf>
    <xf numFmtId="0" fontId="17" fillId="0" borderId="0" xfId="6" applyFont="1" applyFill="1" applyBorder="1" applyAlignment="1">
      <alignment horizontal="center" vertical="center"/>
    </xf>
    <xf numFmtId="0" fontId="11" fillId="2" borderId="12" xfId="3" applyFont="1" applyBorder="1">
      <alignment horizontal="center" vertical="center" wrapText="1"/>
    </xf>
    <xf numFmtId="0" fontId="9" fillId="0" borderId="0" xfId="9" applyFont="1" applyFill="1" applyBorder="1">
      <alignment horizontal="center" wrapText="1"/>
    </xf>
    <xf numFmtId="0" fontId="11" fillId="2" borderId="1" xfId="3" quotePrefix="1" applyFont="1">
      <alignment horizontal="center" vertical="center" wrapText="1"/>
    </xf>
    <xf numFmtId="0" fontId="9" fillId="0" borderId="0" xfId="5" applyFont="1" applyBorder="1" applyAlignment="1">
      <alignment horizontal="justify" vertical="top" wrapText="1"/>
    </xf>
    <xf numFmtId="0" fontId="11" fillId="2" borderId="1" xfId="10" applyFont="1" applyAlignment="1">
      <alignment horizontal="center" vertical="center"/>
    </xf>
    <xf numFmtId="0" fontId="17" fillId="5" borderId="15" xfId="6" applyFont="1" applyBorder="1" applyAlignment="1">
      <alignment vertical="center"/>
    </xf>
    <xf numFmtId="0" fontId="9" fillId="0" borderId="1" xfId="5" applyFont="1" applyAlignment="1">
      <alignment horizontal="left" vertical="center" shrinkToFit="1"/>
    </xf>
    <xf numFmtId="0" fontId="11" fillId="2" borderId="12" xfId="3" quotePrefix="1" applyFont="1" applyBorder="1">
      <alignment horizontal="center" vertical="center" wrapText="1"/>
    </xf>
    <xf numFmtId="0" fontId="9" fillId="0" borderId="1" xfId="0" applyFont="1" applyBorder="1" applyAlignment="1">
      <alignment vertical="center" wrapText="1"/>
    </xf>
    <xf numFmtId="0" fontId="9" fillId="6" borderId="0" xfId="7" applyFont="1">
      <alignment horizontal="left" vertical="center" wrapText="1"/>
    </xf>
    <xf numFmtId="0" fontId="9" fillId="0" borderId="1" xfId="0" applyFont="1" applyBorder="1" applyAlignment="1">
      <alignment horizontal="left" vertical="center" wrapText="1"/>
    </xf>
    <xf numFmtId="0" fontId="9" fillId="3" borderId="1" xfId="0" applyFont="1" applyFill="1" applyBorder="1" applyAlignment="1">
      <alignment horizontal="center" vertical="center" wrapText="1"/>
    </xf>
    <xf numFmtId="0" fontId="9" fillId="5" borderId="1" xfId="6" applyFont="1" applyAlignment="1">
      <alignment horizontal="center" vertical="center" shrinkToFit="1"/>
    </xf>
    <xf numFmtId="0" fontId="9" fillId="6" borderId="0" xfId="7" applyFont="1" applyAlignment="1">
      <alignment vertical="top" wrapText="1"/>
    </xf>
    <xf numFmtId="0" fontId="18" fillId="0" borderId="1" xfId="0" applyFont="1" applyBorder="1" applyAlignment="1">
      <alignment horizontal="left" vertical="center" wrapText="1"/>
    </xf>
    <xf numFmtId="0" fontId="9" fillId="0" borderId="0" xfId="6" applyFont="1" applyFill="1" applyBorder="1">
      <alignment horizontal="center" vertical="center" wrapText="1"/>
    </xf>
    <xf numFmtId="0" fontId="17" fillId="5" borderId="1" xfId="6" applyFont="1" applyAlignment="1">
      <alignment horizontal="center" vertical="center"/>
    </xf>
    <xf numFmtId="0" fontId="17" fillId="5" borderId="13" xfId="6" applyFont="1" applyBorder="1" applyAlignment="1">
      <alignment horizontal="center" vertical="center"/>
    </xf>
    <xf numFmtId="0" fontId="17" fillId="0" borderId="11" xfId="0" applyFont="1" applyBorder="1">
      <alignment vertical="center"/>
    </xf>
    <xf numFmtId="0" fontId="17" fillId="0" borderId="12" xfId="0" applyFont="1" applyBorder="1">
      <alignment vertical="center"/>
    </xf>
    <xf numFmtId="0" fontId="9" fillId="6" borderId="0" xfId="0" applyFont="1" applyFill="1" applyAlignment="1">
      <alignment horizontal="left" vertical="center" wrapText="1"/>
    </xf>
    <xf numFmtId="0" fontId="9" fillId="6" borderId="0" xfId="7" applyFont="1" applyAlignment="1">
      <alignment horizontal="left" vertical="top" wrapText="1"/>
    </xf>
    <xf numFmtId="0" fontId="17" fillId="5" borderId="1" xfId="6" applyFont="1" applyAlignment="1">
      <alignment horizontal="center" vertical="center" shrinkToFit="1"/>
    </xf>
    <xf numFmtId="0" fontId="17" fillId="5" borderId="13" xfId="6" applyFont="1" applyBorder="1" applyAlignment="1">
      <alignment horizontal="center" vertical="center" shrinkToFit="1"/>
    </xf>
    <xf numFmtId="0" fontId="17" fillId="0" borderId="0" xfId="6" applyFont="1" applyFill="1" applyBorder="1" applyAlignment="1">
      <alignment horizontal="center" vertical="center" shrinkToFit="1"/>
    </xf>
    <xf numFmtId="0" fontId="9" fillId="0" borderId="1" xfId="5" applyFont="1" applyAlignment="1">
      <alignment vertical="center" wrapText="1"/>
    </xf>
    <xf numFmtId="0" fontId="9" fillId="3" borderId="12" xfId="2" applyFont="1" applyFill="1" applyBorder="1">
      <alignment horizontal="center" vertical="center" wrapText="1"/>
    </xf>
    <xf numFmtId="0" fontId="20" fillId="0" borderId="0" xfId="0" applyFont="1">
      <alignment vertical="center"/>
    </xf>
    <xf numFmtId="0" fontId="17" fillId="0" borderId="12" xfId="2" applyFont="1" applyBorder="1">
      <alignment horizontal="center" vertical="center" wrapText="1"/>
    </xf>
    <xf numFmtId="0" fontId="9" fillId="0" borderId="0" xfId="0" applyFont="1" applyAlignment="1">
      <alignment vertical="center" wrapText="1"/>
    </xf>
    <xf numFmtId="0" fontId="16" fillId="0" borderId="0" xfId="0" applyFont="1" applyAlignment="1">
      <alignment horizontal="center" vertical="center" wrapText="1"/>
    </xf>
    <xf numFmtId="0" fontId="16" fillId="0" borderId="0" xfId="0" applyFont="1" applyAlignment="1">
      <alignment horizontal="left" vertical="center" wrapText="1"/>
    </xf>
    <xf numFmtId="0" fontId="9" fillId="0" borderId="0" xfId="5" applyFont="1" applyBorder="1" applyAlignment="1">
      <alignment vertical="top" wrapText="1"/>
    </xf>
    <xf numFmtId="0" fontId="16" fillId="0" borderId="0" xfId="0" applyFont="1" applyAlignment="1">
      <alignment horizontal="left" vertical="top" wrapText="1"/>
    </xf>
    <xf numFmtId="0" fontId="9" fillId="0" borderId="14" xfId="0" applyFont="1" applyBorder="1" applyAlignment="1">
      <alignment vertical="center" wrapText="1"/>
    </xf>
    <xf numFmtId="0" fontId="9" fillId="0" borderId="13" xfId="0" applyFont="1" applyBorder="1" applyAlignment="1">
      <alignment vertical="center" wrapText="1"/>
    </xf>
    <xf numFmtId="0" fontId="17" fillId="0" borderId="0" xfId="0" applyFont="1" applyAlignment="1">
      <alignment horizontal="center" vertical="center"/>
    </xf>
    <xf numFmtId="0" fontId="17" fillId="0" borderId="0" xfId="0" applyFont="1" applyAlignment="1">
      <alignment horizontal="center" vertical="center" wrapText="1"/>
    </xf>
    <xf numFmtId="0" fontId="17" fillId="0" borderId="0" xfId="0" applyFont="1" applyAlignment="1">
      <alignment vertical="top" wrapText="1"/>
    </xf>
    <xf numFmtId="0" fontId="16" fillId="0" borderId="0" xfId="0" applyFont="1" applyAlignment="1">
      <alignment vertical="center" shrinkToFit="1"/>
    </xf>
    <xf numFmtId="0" fontId="9" fillId="0" borderId="14" xfId="0" applyFont="1" applyBorder="1" applyAlignment="1">
      <alignment horizontal="left" vertical="center" wrapText="1"/>
    </xf>
    <xf numFmtId="0" fontId="9" fillId="8" borderId="10" xfId="0" applyFont="1" applyFill="1" applyBorder="1" applyAlignment="1">
      <alignment vertical="center" wrapText="1"/>
    </xf>
    <xf numFmtId="0" fontId="9" fillId="0" borderId="12" xfId="0" applyFont="1" applyBorder="1" applyAlignment="1">
      <alignment horizontal="left" vertical="center" wrapText="1"/>
    </xf>
    <xf numFmtId="0" fontId="9" fillId="0" borderId="13" xfId="0" applyFont="1" applyBorder="1" applyAlignment="1">
      <alignment horizontal="left" vertical="center" wrapText="1"/>
    </xf>
    <xf numFmtId="0" fontId="9" fillId="8" borderId="8" xfId="0" applyFont="1" applyFill="1" applyBorder="1" applyAlignment="1">
      <alignment vertical="center" wrapText="1"/>
    </xf>
    <xf numFmtId="0" fontId="9" fillId="0" borderId="9" xfId="0" applyFont="1" applyBorder="1" applyAlignment="1">
      <alignment horizontal="left" vertical="center" wrapText="1"/>
    </xf>
    <xf numFmtId="0" fontId="4" fillId="0" borderId="1" xfId="0" applyFont="1" applyBorder="1" applyAlignment="1">
      <alignment horizontal="left" vertical="center" wrapText="1"/>
    </xf>
    <xf numFmtId="0" fontId="6" fillId="0" borderId="2" xfId="2" applyFont="1" applyBorder="1" applyAlignment="1">
      <alignment horizontal="left" vertical="center" wrapText="1"/>
    </xf>
    <xf numFmtId="0" fontId="6" fillId="0" borderId="3" xfId="2" applyFont="1" applyBorder="1" applyAlignment="1">
      <alignment horizontal="left" vertical="center" wrapText="1"/>
    </xf>
    <xf numFmtId="0" fontId="6" fillId="0" borderId="4" xfId="2" applyFont="1" applyBorder="1" applyAlignment="1">
      <alignment horizontal="left" vertical="center" wrapText="1"/>
    </xf>
    <xf numFmtId="0" fontId="6" fillId="0" borderId="5" xfId="2" applyFont="1" applyBorder="1" applyAlignment="1">
      <alignment horizontal="left" vertical="center" wrapText="1"/>
    </xf>
    <xf numFmtId="0" fontId="6" fillId="0" borderId="0" xfId="2" applyFont="1" applyBorder="1" applyAlignment="1">
      <alignment horizontal="left" vertical="center" wrapText="1"/>
    </xf>
    <xf numFmtId="0" fontId="6" fillId="0" borderId="6" xfId="2" applyFont="1" applyBorder="1" applyAlignment="1">
      <alignment horizontal="left" vertical="center" wrapText="1"/>
    </xf>
    <xf numFmtId="0" fontId="6" fillId="0" borderId="7" xfId="2" applyFont="1" applyBorder="1" applyAlignment="1">
      <alignment horizontal="left" vertical="center" wrapText="1"/>
    </xf>
    <xf numFmtId="0" fontId="6" fillId="0" borderId="8" xfId="2" applyFont="1" applyBorder="1" applyAlignment="1">
      <alignment horizontal="left" vertical="center" wrapText="1"/>
    </xf>
    <xf numFmtId="0" fontId="6" fillId="0" borderId="9" xfId="2" applyFont="1" applyBorder="1" applyAlignment="1">
      <alignment horizontal="left" vertical="center" wrapText="1"/>
    </xf>
    <xf numFmtId="0" fontId="9" fillId="0" borderId="0" xfId="2" applyFont="1" applyBorder="1" applyAlignment="1">
      <alignment horizontal="center" vertical="center"/>
    </xf>
    <xf numFmtId="0" fontId="9" fillId="0" borderId="1" xfId="2" applyFont="1">
      <alignment horizontal="center" vertical="center" wrapText="1"/>
    </xf>
    <xf numFmtId="0" fontId="9" fillId="0" borderId="0" xfId="3" applyFont="1" applyFill="1" applyBorder="1" applyAlignment="1">
      <alignment horizontal="center" vertical="center"/>
    </xf>
    <xf numFmtId="0" fontId="11" fillId="3" borderId="1" xfId="3" applyFont="1" applyFill="1">
      <alignment horizontal="center" vertical="center" wrapText="1"/>
    </xf>
    <xf numFmtId="0" fontId="9" fillId="0" borderId="1" xfId="2" applyFont="1" applyAlignment="1">
      <alignment horizontal="center" vertical="center" shrinkToFit="1"/>
    </xf>
    <xf numFmtId="0" fontId="13" fillId="0" borderId="10" xfId="0" applyFont="1" applyBorder="1" applyAlignment="1">
      <alignment horizontal="center" vertical="center"/>
    </xf>
    <xf numFmtId="0" fontId="13" fillId="0" borderId="11" xfId="0" applyFont="1" applyBorder="1" applyAlignment="1">
      <alignment horizontal="center" vertical="center"/>
    </xf>
    <xf numFmtId="0" fontId="9" fillId="0" borderId="10" xfId="2" applyFont="1" applyBorder="1">
      <alignment horizontal="center" vertical="center" wrapText="1"/>
    </xf>
    <xf numFmtId="0" fontId="9" fillId="0" borderId="11" xfId="2" applyFont="1" applyBorder="1">
      <alignment horizontal="center" vertical="center" wrapText="1"/>
    </xf>
    <xf numFmtId="0" fontId="9" fillId="0" borderId="12" xfId="2" applyFont="1" applyBorder="1">
      <alignment horizontal="center" vertical="center" wrapText="1"/>
    </xf>
    <xf numFmtId="0" fontId="15" fillId="4" borderId="5" xfId="4" applyFont="1" applyBorder="1">
      <alignment horizontal="center" vertical="center" wrapText="1"/>
    </xf>
    <xf numFmtId="0" fontId="15" fillId="4" borderId="0" xfId="4" applyFont="1" applyBorder="1">
      <alignment horizontal="center" vertical="center" wrapText="1"/>
    </xf>
    <xf numFmtId="0" fontId="16" fillId="0" borderId="1" xfId="0" applyFont="1" applyBorder="1" applyAlignment="1">
      <alignment horizontal="center" vertical="center" wrapText="1"/>
    </xf>
    <xf numFmtId="0" fontId="9" fillId="0" borderId="1" xfId="0" applyFont="1" applyBorder="1" applyAlignment="1">
      <alignment horizontal="center" vertical="center" textRotation="255" wrapText="1"/>
    </xf>
    <xf numFmtId="0" fontId="9" fillId="0" borderId="1" xfId="5" applyFont="1">
      <alignment horizontal="left" vertical="top" wrapText="1"/>
    </xf>
    <xf numFmtId="0" fontId="9" fillId="6" borderId="0" xfId="7" applyFont="1">
      <alignment horizontal="left" vertical="center" wrapText="1"/>
    </xf>
    <xf numFmtId="0" fontId="9" fillId="0" borderId="14" xfId="5" applyFont="1" applyBorder="1">
      <alignment horizontal="left" vertical="top" wrapText="1"/>
    </xf>
    <xf numFmtId="0" fontId="9" fillId="0" borderId="15" xfId="5" applyFont="1" applyBorder="1">
      <alignment horizontal="left" vertical="top" wrapText="1"/>
    </xf>
    <xf numFmtId="0" fontId="9" fillId="0" borderId="13" xfId="5" applyFont="1" applyBorder="1">
      <alignment horizontal="left" vertical="top" wrapText="1"/>
    </xf>
    <xf numFmtId="0" fontId="9" fillId="5" borderId="1" xfId="6" applyFont="1">
      <alignment horizontal="center" vertical="center" wrapText="1"/>
    </xf>
    <xf numFmtId="0" fontId="9" fillId="0" borderId="2" xfId="0" applyFont="1" applyBorder="1" applyAlignment="1">
      <alignment horizontal="left" vertical="top" wrapText="1"/>
    </xf>
    <xf numFmtId="0" fontId="9" fillId="0" borderId="3" xfId="0" applyFont="1" applyBorder="1" applyAlignment="1">
      <alignment horizontal="left" vertical="top" wrapText="1"/>
    </xf>
    <xf numFmtId="0" fontId="9" fillId="0" borderId="4" xfId="0" applyFont="1" applyBorder="1" applyAlignment="1">
      <alignment horizontal="left" vertical="top" wrapText="1"/>
    </xf>
    <xf numFmtId="0" fontId="9" fillId="0" borderId="5" xfId="0" applyFont="1" applyBorder="1" applyAlignment="1">
      <alignment horizontal="left" vertical="top" wrapText="1"/>
    </xf>
    <xf numFmtId="0" fontId="9" fillId="0" borderId="0" xfId="0" applyFont="1" applyAlignment="1">
      <alignment horizontal="left" vertical="top" wrapText="1"/>
    </xf>
    <xf numFmtId="0" fontId="9" fillId="0" borderId="6" xfId="0" applyFont="1" applyBorder="1" applyAlignment="1">
      <alignment horizontal="left" vertical="top" wrapText="1"/>
    </xf>
    <xf numFmtId="0" fontId="9" fillId="0" borderId="14" xfId="0" applyFont="1" applyBorder="1" applyAlignment="1">
      <alignment horizontal="left" vertical="top" wrapText="1"/>
    </xf>
    <xf numFmtId="0" fontId="9" fillId="0" borderId="15" xfId="0" applyFont="1" applyBorder="1" applyAlignment="1">
      <alignment horizontal="left" vertical="top" wrapText="1"/>
    </xf>
    <xf numFmtId="176" fontId="9" fillId="0" borderId="2" xfId="0" applyNumberFormat="1" applyFont="1" applyBorder="1" applyAlignment="1">
      <alignment horizontal="center" vertical="center" wrapText="1"/>
    </xf>
    <xf numFmtId="176" fontId="9" fillId="0" borderId="4" xfId="0" applyNumberFormat="1" applyFont="1" applyBorder="1" applyAlignment="1">
      <alignment horizontal="center" vertical="center" wrapText="1"/>
    </xf>
    <xf numFmtId="176" fontId="9" fillId="0" borderId="5" xfId="0" applyNumberFormat="1" applyFont="1" applyBorder="1" applyAlignment="1">
      <alignment horizontal="center" vertical="center" wrapText="1"/>
    </xf>
    <xf numFmtId="176" fontId="9" fillId="0" borderId="6" xfId="0" applyNumberFormat="1" applyFont="1" applyBorder="1" applyAlignment="1">
      <alignment horizontal="center" vertical="center" wrapText="1"/>
    </xf>
    <xf numFmtId="0" fontId="17" fillId="5" borderId="14" xfId="6" applyFont="1" applyBorder="1" applyAlignment="1">
      <alignment horizontal="center" vertical="center"/>
    </xf>
    <xf numFmtId="0" fontId="17" fillId="5" borderId="15" xfId="6" applyFont="1" applyBorder="1" applyAlignment="1">
      <alignment horizontal="center" vertical="center"/>
    </xf>
    <xf numFmtId="0" fontId="12" fillId="0" borderId="2" xfId="5" applyFont="1" applyBorder="1" applyAlignment="1">
      <alignment horizontal="center" vertical="center" textRotation="255" wrapText="1"/>
    </xf>
    <xf numFmtId="0" fontId="12" fillId="0" borderId="4" xfId="5" applyFont="1" applyBorder="1" applyAlignment="1">
      <alignment horizontal="center" vertical="center" textRotation="255" wrapText="1"/>
    </xf>
    <xf numFmtId="0" fontId="12" fillId="0" borderId="5" xfId="5" applyFont="1" applyBorder="1" applyAlignment="1">
      <alignment horizontal="center" vertical="center" textRotation="255" wrapText="1"/>
    </xf>
    <xf numFmtId="0" fontId="12" fillId="0" borderId="6" xfId="5" applyFont="1" applyBorder="1" applyAlignment="1">
      <alignment horizontal="center" vertical="center" textRotation="255" wrapText="1"/>
    </xf>
    <xf numFmtId="0" fontId="9" fillId="0" borderId="10" xfId="0" applyFont="1" applyBorder="1" applyAlignment="1">
      <alignment horizontal="left" vertical="center" wrapText="1"/>
    </xf>
    <xf numFmtId="0" fontId="9" fillId="0" borderId="11" xfId="0" applyFont="1" applyBorder="1" applyAlignment="1">
      <alignment horizontal="left" vertical="center" wrapText="1"/>
    </xf>
    <xf numFmtId="0" fontId="9" fillId="0" borderId="12" xfId="0" applyFont="1" applyBorder="1" applyAlignment="1">
      <alignment horizontal="left" vertical="center" wrapText="1"/>
    </xf>
    <xf numFmtId="176" fontId="9" fillId="0" borderId="10" xfId="0" applyNumberFormat="1" applyFont="1" applyBorder="1" applyAlignment="1">
      <alignment horizontal="center" vertical="center" wrapText="1"/>
    </xf>
    <xf numFmtId="176" fontId="9" fillId="0" borderId="12" xfId="0" applyNumberFormat="1" applyFont="1" applyBorder="1" applyAlignment="1">
      <alignment horizontal="center" vertical="center" wrapText="1"/>
    </xf>
    <xf numFmtId="0" fontId="9" fillId="6" borderId="0" xfId="7" applyFont="1" applyAlignment="1">
      <alignment horizontal="left" vertical="top" wrapText="1"/>
    </xf>
    <xf numFmtId="0" fontId="17" fillId="5" borderId="14" xfId="6" applyFont="1" applyBorder="1" applyAlignment="1">
      <alignment horizontal="center" vertical="center" shrinkToFit="1"/>
    </xf>
    <xf numFmtId="0" fontId="17" fillId="5" borderId="15" xfId="6" applyFont="1" applyBorder="1" applyAlignment="1">
      <alignment horizontal="center" vertical="center" shrinkToFit="1"/>
    </xf>
    <xf numFmtId="0" fontId="9" fillId="0" borderId="1" xfId="0" applyFont="1" applyBorder="1" applyAlignment="1">
      <alignment horizontal="left" vertical="top" wrapText="1"/>
    </xf>
    <xf numFmtId="176" fontId="9" fillId="0" borderId="7" xfId="0" applyNumberFormat="1" applyFont="1" applyBorder="1" applyAlignment="1">
      <alignment horizontal="center" vertical="center" wrapText="1"/>
    </xf>
    <xf numFmtId="176" fontId="9" fillId="0" borderId="9" xfId="0" applyNumberFormat="1" applyFont="1" applyBorder="1" applyAlignment="1">
      <alignment horizontal="center" vertical="center" wrapText="1"/>
    </xf>
    <xf numFmtId="0" fontId="17" fillId="5" borderId="13" xfId="6" applyFont="1" applyBorder="1" applyAlignment="1">
      <alignment horizontal="center" vertical="center"/>
    </xf>
    <xf numFmtId="0" fontId="9" fillId="0" borderId="1" xfId="5" applyFont="1" applyAlignment="1">
      <alignment horizontal="center" vertical="center" textRotation="255" wrapText="1"/>
    </xf>
    <xf numFmtId="0" fontId="17" fillId="0" borderId="10" xfId="0" applyFont="1" applyBorder="1" applyAlignment="1">
      <alignment horizontal="center" vertical="center"/>
    </xf>
    <xf numFmtId="0" fontId="17" fillId="0" borderId="11" xfId="0" applyFont="1" applyBorder="1" applyAlignment="1">
      <alignment horizontal="center" vertical="center"/>
    </xf>
    <xf numFmtId="0" fontId="17" fillId="0" borderId="1" xfId="0" applyFont="1" applyBorder="1" applyAlignment="1">
      <alignment horizontal="center" vertical="center" wrapText="1"/>
    </xf>
    <xf numFmtId="0" fontId="9" fillId="0" borderId="1" xfId="0" applyFont="1" applyBorder="1" applyAlignment="1">
      <alignment horizontal="left" vertical="center" wrapText="1"/>
    </xf>
    <xf numFmtId="0" fontId="17" fillId="0" borderId="10" xfId="0" applyFont="1" applyBorder="1" applyAlignment="1">
      <alignment horizontal="center" vertical="center" wrapText="1"/>
    </xf>
    <xf numFmtId="0" fontId="17" fillId="0" borderId="11" xfId="0" applyFont="1" applyBorder="1" applyAlignment="1">
      <alignment horizontal="center" vertical="center" wrapText="1"/>
    </xf>
    <xf numFmtId="0" fontId="17" fillId="0" borderId="12" xfId="0" applyFont="1" applyBorder="1" applyAlignment="1">
      <alignment horizontal="center" vertical="center" wrapText="1"/>
    </xf>
    <xf numFmtId="177" fontId="17" fillId="0" borderId="1" xfId="0" applyNumberFormat="1" applyFont="1" applyBorder="1" applyAlignment="1">
      <alignment horizontal="center" vertical="center" wrapText="1"/>
    </xf>
    <xf numFmtId="0" fontId="17" fillId="5" borderId="1" xfId="6" applyFont="1" applyAlignment="1">
      <alignment horizontal="center" vertical="center" shrinkToFit="1"/>
    </xf>
    <xf numFmtId="0" fontId="9" fillId="8" borderId="14" xfId="0" applyFont="1" applyFill="1" applyBorder="1" applyAlignment="1">
      <alignment horizontal="left" vertical="center" wrapText="1"/>
    </xf>
    <xf numFmtId="0" fontId="9" fillId="8" borderId="15" xfId="0" applyFont="1" applyFill="1" applyBorder="1" applyAlignment="1">
      <alignment horizontal="left" vertical="center" wrapText="1"/>
    </xf>
    <xf numFmtId="0" fontId="17" fillId="0" borderId="1" xfId="0" applyFont="1" applyBorder="1" applyAlignment="1">
      <alignment vertical="center" shrinkToFit="1"/>
    </xf>
    <xf numFmtId="0" fontId="9" fillId="8" borderId="2" xfId="0" applyFont="1" applyFill="1" applyBorder="1" applyAlignment="1">
      <alignment horizontal="left" vertical="center" wrapText="1"/>
    </xf>
    <xf numFmtId="0" fontId="9" fillId="8" borderId="3" xfId="0" applyFont="1" applyFill="1" applyBorder="1" applyAlignment="1">
      <alignment horizontal="left" vertical="center" wrapText="1"/>
    </xf>
    <xf numFmtId="0" fontId="9" fillId="8" borderId="4" xfId="0" applyFont="1" applyFill="1" applyBorder="1" applyAlignment="1">
      <alignment horizontal="left" vertical="center" wrapText="1"/>
    </xf>
    <xf numFmtId="0" fontId="4" fillId="0" borderId="1" xfId="0" applyFont="1" applyBorder="1" applyAlignment="1">
      <alignment horizontal="left" vertical="center" wrapText="1"/>
    </xf>
    <xf numFmtId="0" fontId="17" fillId="0" borderId="1" xfId="0" applyFont="1" applyBorder="1" applyAlignment="1">
      <alignment horizontal="left" vertical="center" wrapText="1"/>
    </xf>
    <xf numFmtId="0" fontId="17" fillId="0" borderId="1" xfId="0" applyFont="1" applyBorder="1" applyAlignment="1">
      <alignment horizontal="left" vertical="center" wrapText="1" shrinkToFit="1"/>
    </xf>
    <xf numFmtId="0" fontId="9" fillId="8" borderId="7" xfId="0" applyFont="1" applyFill="1" applyBorder="1" applyAlignment="1">
      <alignment horizontal="left" vertical="center" wrapText="1"/>
    </xf>
    <xf numFmtId="0" fontId="9" fillId="8" borderId="8" xfId="0" applyFont="1" applyFill="1" applyBorder="1" applyAlignment="1">
      <alignment horizontal="left" vertical="center" wrapText="1"/>
    </xf>
    <xf numFmtId="0" fontId="9" fillId="8" borderId="9" xfId="0" applyFont="1" applyFill="1" applyBorder="1" applyAlignment="1">
      <alignment horizontal="left" vertical="center" wrapText="1"/>
    </xf>
    <xf numFmtId="176" fontId="9" fillId="0" borderId="1" xfId="0" applyNumberFormat="1" applyFont="1" applyBorder="1" applyAlignment="1">
      <alignment horizontal="center" vertical="center" wrapText="1"/>
    </xf>
    <xf numFmtId="0" fontId="9" fillId="0" borderId="2" xfId="0" applyFont="1" applyBorder="1" applyAlignment="1">
      <alignment horizontal="left" vertical="center" wrapText="1"/>
    </xf>
    <xf numFmtId="0" fontId="9" fillId="0" borderId="3" xfId="0" applyFont="1" applyBorder="1" applyAlignment="1">
      <alignment horizontal="left" vertical="center" wrapText="1"/>
    </xf>
    <xf numFmtId="0" fontId="9" fillId="0" borderId="5" xfId="0" applyFont="1" applyBorder="1" applyAlignment="1">
      <alignment horizontal="left" vertical="center" wrapText="1"/>
    </xf>
    <xf numFmtId="0" fontId="9" fillId="0" borderId="0" xfId="0" applyFont="1" applyAlignment="1">
      <alignment horizontal="left" vertical="center" wrapText="1"/>
    </xf>
    <xf numFmtId="0" fontId="9" fillId="0" borderId="7" xfId="0" applyFont="1" applyBorder="1" applyAlignment="1">
      <alignment horizontal="left" vertical="center" wrapText="1"/>
    </xf>
    <xf numFmtId="0" fontId="9" fillId="0" borderId="8" xfId="0" applyFont="1" applyBorder="1" applyAlignment="1">
      <alignment horizontal="left" vertical="center" wrapText="1"/>
    </xf>
    <xf numFmtId="176" fontId="9" fillId="0" borderId="3" xfId="0" applyNumberFormat="1" applyFont="1" applyBorder="1" applyAlignment="1">
      <alignment horizontal="center" vertical="center" wrapText="1"/>
    </xf>
    <xf numFmtId="176" fontId="9" fillId="0" borderId="8" xfId="0" applyNumberFormat="1" applyFont="1" applyBorder="1" applyAlignment="1">
      <alignment horizontal="center" vertical="center" wrapText="1"/>
    </xf>
    <xf numFmtId="0" fontId="21" fillId="0" borderId="2" xfId="2" applyFont="1" applyBorder="1">
      <alignment horizontal="center" vertical="center" wrapText="1"/>
    </xf>
    <xf numFmtId="0" fontId="21" fillId="0" borderId="3" xfId="2" applyFont="1" applyBorder="1">
      <alignment horizontal="center" vertical="center" wrapText="1"/>
    </xf>
    <xf numFmtId="0" fontId="21" fillId="0" borderId="4" xfId="2" applyFont="1" applyBorder="1">
      <alignment horizontal="center" vertical="center" wrapText="1"/>
    </xf>
    <xf numFmtId="0" fontId="21" fillId="0" borderId="7" xfId="2" applyFont="1" applyBorder="1">
      <alignment horizontal="center" vertical="center" wrapText="1"/>
    </xf>
    <xf numFmtId="0" fontId="21" fillId="0" borderId="8" xfId="2" applyFont="1" applyBorder="1">
      <alignment horizontal="center" vertical="center" wrapText="1"/>
    </xf>
    <xf numFmtId="0" fontId="21" fillId="0" borderId="9" xfId="2" applyFont="1" applyBorder="1">
      <alignment horizontal="center" vertical="center" wrapText="1"/>
    </xf>
    <xf numFmtId="0" fontId="21" fillId="5" borderId="2" xfId="6" applyFont="1" applyBorder="1">
      <alignment horizontal="center" vertical="center" wrapText="1"/>
    </xf>
    <xf numFmtId="0" fontId="21" fillId="5" borderId="3" xfId="6" applyFont="1" applyBorder="1">
      <alignment horizontal="center" vertical="center" wrapText="1"/>
    </xf>
    <xf numFmtId="0" fontId="21" fillId="5" borderId="4" xfId="6" applyFont="1" applyBorder="1">
      <alignment horizontal="center" vertical="center" wrapText="1"/>
    </xf>
    <xf numFmtId="0" fontId="21" fillId="5" borderId="7" xfId="6" applyFont="1" applyBorder="1">
      <alignment horizontal="center" vertical="center" wrapText="1"/>
    </xf>
    <xf numFmtId="0" fontId="21" fillId="5" borderId="8" xfId="6" applyFont="1" applyBorder="1">
      <alignment horizontal="center" vertical="center" wrapText="1"/>
    </xf>
    <xf numFmtId="0" fontId="21" fillId="5" borderId="9" xfId="6" applyFont="1" applyBorder="1">
      <alignment horizontal="center" vertical="center" wrapText="1"/>
    </xf>
    <xf numFmtId="0" fontId="21" fillId="0" borderId="5" xfId="2" applyFont="1" applyBorder="1">
      <alignment horizontal="center" vertical="center" wrapText="1"/>
    </xf>
    <xf numFmtId="0" fontId="21" fillId="0" borderId="0" xfId="2" applyFont="1" applyBorder="1">
      <alignment horizontal="center" vertical="center" wrapText="1"/>
    </xf>
    <xf numFmtId="0" fontId="21" fillId="0" borderId="6" xfId="2" applyFont="1" applyBorder="1">
      <alignment horizontal="center" vertical="center" wrapText="1"/>
    </xf>
    <xf numFmtId="0" fontId="4" fillId="0" borderId="1" xfId="0" applyFont="1" applyBorder="1" applyAlignment="1">
      <alignment horizontal="center" vertical="center" textRotation="255"/>
    </xf>
  </cellXfs>
  <cellStyles count="11">
    <cellStyle name="チェック枠" xfId="6" xr:uid="{65FC85B0-A09F-4773-8173-0053B5A8E858}"/>
    <cellStyle name="項目" xfId="2" xr:uid="{BB6B5E01-1FB0-4522-B64F-A5D3FEE94CA2}"/>
    <cellStyle name="条件" xfId="5" xr:uid="{116D425F-1617-43B3-A371-81A0F7D87469}"/>
    <cellStyle name="請負人記入" xfId="3" xr:uid="{EE355DFA-70EC-4C85-85B4-5B188007AF27}"/>
    <cellStyle name="注意" xfId="4" xr:uid="{D747524A-D1A1-4C78-9DC2-14CAE5A2FF3F}"/>
    <cellStyle name="摘要使用２" xfId="10" xr:uid="{E826575E-64D8-4B82-8806-EDA8D2209228}"/>
    <cellStyle name="塗りつぶし" xfId="8" xr:uid="{35F79BAC-4313-4671-A01A-79C4B9A0DC59}"/>
    <cellStyle name="配点枠" xfId="9" xr:uid="{08087500-BF8A-4AAA-BD8F-92F2D4169BBB}"/>
    <cellStyle name="標準" xfId="0" builtinId="0"/>
    <cellStyle name="未使用" xfId="1" xr:uid="{2B2D3988-2E15-4DEC-B3AD-CCC690478485}"/>
    <cellStyle name="未使用欄" xfId="7" xr:uid="{7F3A1102-2E0A-49EC-95DE-21B64543C56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7.xml"/><Relationship Id="rId13" Type="http://schemas.openxmlformats.org/officeDocument/2006/relationships/calcChain" Target="calcChain.xml"/><Relationship Id="rId3" Type="http://schemas.openxmlformats.org/officeDocument/2006/relationships/externalLink" Target="externalLinks/externalLink2.xml"/><Relationship Id="rId7" Type="http://schemas.openxmlformats.org/officeDocument/2006/relationships/externalLink" Target="externalLinks/externalLink6.xml"/><Relationship Id="rId12"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externalLink" Target="externalLinks/externalLink5.xml"/><Relationship Id="rId11" Type="http://schemas.openxmlformats.org/officeDocument/2006/relationships/styles" Target="styles.xml"/><Relationship Id="rId5" Type="http://schemas.openxmlformats.org/officeDocument/2006/relationships/externalLink" Target="externalLinks/externalLink4.xml"/><Relationship Id="rId10" Type="http://schemas.openxmlformats.org/officeDocument/2006/relationships/theme" Target="theme/theme1.xml"/><Relationship Id="rId4" Type="http://schemas.openxmlformats.org/officeDocument/2006/relationships/externalLink" Target="externalLinks/externalLink3.xml"/><Relationship Id="rId9" Type="http://schemas.openxmlformats.org/officeDocument/2006/relationships/externalLink" Target="externalLinks/externalLink8.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E130000fl301\130&#26481;&#21271;&#25903;&#31038;$\&#24314;&#35373;&#35506;\008&#32113;&#19968;&#20107;&#21209;&#23616;&#23529;&#26619;&#38306;&#36899;&#36039;&#26009;\H19&#24180;&#24230;\&#65320;19&#35211;&#36890;&#12375;&#20844;&#34920;&#20107;&#21209;&#23616;&#23529;&#26619;\&#26481;&#21271;\&#30456;&#39340;&#24037;&#20107;&#21306;\&#12522;&#12531;&#12463;&#21066;&#38500;&#29992;.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E140000dc001\&#32076;&#29702;&#12464;&#12523;&#12540;&#12503;\&#22865;&#32004;&#38306;&#20418;\&#38306;&#26481;&#31532;&#19968;&#25903;&#31038;\&#36039;&#37329;&#35336;&#30011;\H17&#36039;&#37329;&#35336;&#3001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e100010ap452.east.local/bulletinboard/gyomkanto.nsf/4543b04c5916eff849256c590002e381/09ca9bd487f594bc49257ea7002cbb20/Body/M2/&#24037;&#20107;&#12395;&#12362;&#12369;&#12427;&#23529;&#35696;&#20250;&#27096;&#24335;H27.1&#29256;&#65288;H27.07.01&#20197;&#38477;&#23529;&#35696;&#20250;&#36969;&#29992;&#65289;.xlsx?OpenElement"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R:\140&#38306;&#26481;&#25903;&#31038;_&#31038;&#21729;&#23554;&#29992;\105&#25216;&#34899;&#37096;_&#31038;&#21729;&#23554;&#29992;\430&#35519;&#36948;&#22865;&#32004;&#35506;_&#31038;&#21729;&#23554;&#29992;\&#22865;&#32004;&#38306;&#20418;\&#38306;&#26481;&#31532;&#19968;&#25903;&#31038;\14&#30330;&#27880;&#35211;&#36890;\&#65330;&#65299;&#24180;&#24230;&#30330;&#27880;\210701_&#35211;&#36890;&#12375;&#20844;&#34920;\04_&#24314;&#35373;&#25552;&#20986;\&#24037;&#20107;_7.1&#20844;&#34920;_R3&#30330;&#27880;&#35211;&#36890;&#12375;&#65288;&#38306;&#26481;&#24314;&#35373;v3&#65289;.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E1100clzv674\d\110&#26412;&#31038;_&#31038;&#21729;&#23554;&#29992;\350&#25216;&#34899;&#12539;&#29872;&#22659;&#37096;_&#31038;&#21729;&#23554;&#29992;\630&#25216;&#34899;&#31649;&#29702;&#35506;_&#31038;&#21729;&#23554;&#29992;\&#25216;&#34899;&#31649;&#29702;&#35506;\&#12302;&#25216;&#34899;&#31649;&#29702;&#35506;&#30330;&#20986;&#35201;&#38936;&#12539;&#20107;&#21209;&#36899;&#12303;\219999_&#12304;&#35201;&#38936;&#12305;&#24037;&#20107;&#12395;&#20418;&#12427;&#20837;&#26413;&#22865;&#32004;&#26041;&#24335;&#12398;&#36939;&#29992;&#12395;&#38306;&#12377;&#12427;&#35201;&#38936;\&#19968;&#26522;&#21270;&#12471;&#12473;&#12486;&#12512;&#65288;140326&#20462;&#27491;&#29256;&#65289;.xlsm"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E:\&#27744;&#30000;POST&#65288;&#20107;&#21209;&#25152;&#65289;\&#24180;&#24230;&#20844;&#34920;&#38306;&#20418;&#38598;&#35336;0310\&#9733;&#25903;&#31038;&#38598;&#35336;\H18&#24180;&#24230;&#20844;&#34920;&#65393;&#65400;&#65406;&#65405;&#22793;&#25563;&#65411;&#65438;&#65392;&#65408;&#65288;&#26045;&#35373;&#65289;.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E140000cl420\&#19978;&#37326;&#12288;&#20489;&#24235;\&#9670;&#24180;&#24230;&#20844;&#34920;&#9670;\&#65320;&#65298;&#65300;&#23455;&#34892;&#35336;&#30011;&#12471;&#12540;&#12488;&#65288;&#37027;&#38920;&#31649;&#65289;0220.xlsm"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R:\130&#26481;&#21271;&#25903;&#31038;_&#31038;&#21729;&#23554;&#29992;\105&#25216;&#34899;&#37096;_&#31038;&#21729;&#23554;&#29992;\000&#25216;&#34899;&#37096;_&#31038;&#21729;&#23554;&#29992;\&#12304;&#25216;&#34899;&#37096;&#20849;&#26377;&#12305;\600%20&#22865;&#32004;&#20107;&#21209;&#12539;&#25216;&#34899;&#23529;&#26619;&#20107;&#21209;&#38598;&#32004;&#21270;\04_&#12304;&#20316;&#25104;&#20013;&#12305;&#26481;&#21271;&#25903;&#31038;&#25216;&#34899;&#23529;&#26619;&#20250;&#27096;&#24335;\&#35519;&#26619;&#31561;\&#35519;&#26619;&#31561;&#65297;&#22238;&#30446;\&#65288;&#12383;&#12383;&#12363;&#12428;&#21488;&#65289;&#12304;&#24037;&#20107;&#12305;&#25216;&#34899;&#23529;&#35696;&#20250;&#27096;&#24335;.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リンク削除用"/>
      <sheetName val="#REF"/>
      <sheetName val="集計（最新）"/>
      <sheetName val="審議会⇒"/>
      <sheetName val="施工体制Ⅰ①"/>
      <sheetName val="施工体制Ⅰ④）"/>
      <sheetName val="統一事務局⇒"/>
      <sheetName val="一覧表"/>
      <sheetName val="設定調書"/>
      <sheetName val="参考資料⇒"/>
      <sheetName val="工事概要"/>
      <sheetName val="全国リスト"/>
      <sheetName val="参考リスト"/>
      <sheetName val="ETCルータ数"/>
      <sheetName val="発注規模"/>
      <sheetName val="リスト"/>
      <sheetName val="入力規則tb"/>
      <sheetName val="入力規則リスト"/>
      <sheetName val="作業１"/>
      <sheetName val="入力規則リスト（東北支社用）"/>
      <sheetName val="プルダウン諸元"/>
      <sheetName val="立坑集計表"/>
      <sheetName val="コスト管理"/>
    </sheetNames>
    <sheetDataSet>
      <sheetData sheetId="0" refreshError="1"/>
      <sheetData sheetId="1" refreshError="1"/>
      <sheetData sheetId="2" refreshError="1"/>
      <sheetData sheetId="3"/>
      <sheetData sheetId="4"/>
      <sheetData sheetId="5"/>
      <sheetData sheetId="6"/>
      <sheetData sheetId="7"/>
      <sheetData sheetId="8"/>
      <sheetData sheetId="9"/>
      <sheetData sheetId="10"/>
      <sheetData sheetId="11"/>
      <sheetData sheetId="12"/>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3ヶ月見込"/>
      <sheetName val="資金資料"/>
      <sheetName val="Sheet2"/>
      <sheetName val="Sheet1"/>
      <sheetName val="ｄａｔａ"/>
      <sheetName val="H17資金計画"/>
      <sheetName val="様式"/>
      <sheetName val="入力規則tb"/>
      <sheetName val="入力規則リスト（東北支社用）"/>
      <sheetName val="プルダウン諸元"/>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工事における審議会様式H27.1版（H27.07"/>
      <sheetName val="集計（最新）"/>
    </sheetNames>
    <definedNames>
      <definedName name="qqq"/>
    </definedNames>
    <sheetDataSet>
      <sheetData sheetId="0" refreshError="1"/>
      <sheetData sheetId="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関東_工事"/>
      <sheetName val="入力規則tb"/>
    </sheetNames>
    <sheetDataSet>
      <sheetData sheetId="0"/>
      <sheetData sheetId="1">
        <row r="4">
          <cell r="R4" t="str">
            <v>関東支社</v>
          </cell>
        </row>
        <row r="5">
          <cell r="R5" t="str">
            <v xml:space="preserve">横浜（工）  </v>
          </cell>
        </row>
        <row r="6">
          <cell r="R6" t="str">
            <v xml:space="preserve">さいたま（工）  </v>
          </cell>
        </row>
        <row r="7">
          <cell r="R7" t="str">
            <v xml:space="preserve">千葉（工）  </v>
          </cell>
        </row>
        <row r="8">
          <cell r="R8" t="str">
            <v xml:space="preserve">水戸（工）  </v>
          </cell>
        </row>
        <row r="9">
          <cell r="R9" t="str">
            <v xml:space="preserve">東京外環（工）  </v>
          </cell>
        </row>
        <row r="10">
          <cell r="R10" t="str">
            <v xml:space="preserve">那須（管）  </v>
          </cell>
        </row>
        <row r="11">
          <cell r="R11" t="str">
            <v xml:space="preserve">加須（管）  </v>
          </cell>
        </row>
        <row r="12">
          <cell r="R12" t="str">
            <v xml:space="preserve">三郷（管）  </v>
          </cell>
        </row>
        <row r="13">
          <cell r="R13" t="str">
            <v xml:space="preserve">千葉（管）  </v>
          </cell>
        </row>
        <row r="14">
          <cell r="R14" t="str">
            <v xml:space="preserve">宇都宮（管）  </v>
          </cell>
        </row>
        <row r="15">
          <cell r="R15" t="str">
            <v xml:space="preserve">市原（管）  </v>
          </cell>
        </row>
        <row r="16">
          <cell r="R16" t="str">
            <v xml:space="preserve">谷和原（管）  </v>
          </cell>
        </row>
        <row r="17">
          <cell r="R17" t="str">
            <v xml:space="preserve">水戸（管）  </v>
          </cell>
        </row>
        <row r="18">
          <cell r="R18" t="str">
            <v xml:space="preserve">東京湾アクアライン（管）  </v>
          </cell>
        </row>
        <row r="19">
          <cell r="R19" t="str">
            <v>京浜（管）</v>
          </cell>
        </row>
        <row r="20">
          <cell r="R20" t="str">
            <v xml:space="preserve">所沢（管）  </v>
          </cell>
        </row>
        <row r="21">
          <cell r="R21" t="str">
            <v xml:space="preserve">高崎（管）  </v>
          </cell>
        </row>
        <row r="22">
          <cell r="R22" t="str">
            <v xml:space="preserve">佐久（管）  </v>
          </cell>
        </row>
        <row r="23">
          <cell r="R23" t="str">
            <v xml:space="preserve">長野（管） </v>
          </cell>
        </row>
        <row r="24">
          <cell r="R24">
            <v>0</v>
          </cell>
        </row>
        <row r="25">
          <cell r="R25">
            <v>0</v>
          </cell>
        </row>
        <row r="26">
          <cell r="R26">
            <v>0</v>
          </cell>
        </row>
        <row r="27">
          <cell r="R27">
            <v>0</v>
          </cell>
        </row>
        <row r="28">
          <cell r="R28">
            <v>0</v>
          </cell>
        </row>
        <row r="29">
          <cell r="R29">
            <v>0</v>
          </cell>
        </row>
        <row r="30">
          <cell r="R30">
            <v>0</v>
          </cell>
        </row>
        <row r="31">
          <cell r="R31">
            <v>0</v>
          </cell>
        </row>
        <row r="32">
          <cell r="R32">
            <v>0</v>
          </cell>
        </row>
        <row r="33">
          <cell r="R33">
            <v>0</v>
          </cell>
        </row>
        <row r="34">
          <cell r="R34">
            <v>0</v>
          </cell>
        </row>
        <row r="35">
          <cell r="R35">
            <v>0</v>
          </cell>
        </row>
        <row r="36">
          <cell r="R36">
            <v>0</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設定"/>
      <sheetName val="work"/>
      <sheetName val="dlist"/>
      <sheetName val="本文"/>
      <sheetName val="様式1"/>
      <sheetName val="様式2A11"/>
      <sheetName val="様式2A21"/>
      <sheetName val="様式2P11"/>
      <sheetName val="様式2A22"/>
      <sheetName val="様式2P22"/>
      <sheetName val="様式2B11"/>
      <sheetName val="様式2B21"/>
      <sheetName val="様式2C11"/>
      <sheetName val="様式3"/>
      <sheetName val="様式45"/>
      <sheetName val="交渉文"/>
      <sheetName val="見_1"/>
      <sheetName val="見2_土資"/>
      <sheetName val="見2_施資"/>
      <sheetName val="見2_土資施"/>
      <sheetName val="見2_施資施"/>
      <sheetName val="見21_施機"/>
      <sheetName val="見22_施機"/>
      <sheetName val="見21_土施"/>
      <sheetName val="見22_土施"/>
      <sheetName val="見23_経費"/>
      <sheetName val="添付_専任"/>
      <sheetName val="wsub"/>
      <sheetName val="Sheet1"/>
    </sheetNames>
    <sheetDataSet>
      <sheetData sheetId="0" refreshError="1"/>
      <sheetData sheetId="1">
        <row r="4">
          <cell r="K4" t="str">
            <v>東北自動車道　盛岡管理事務所管内トンネル非常用設備補修工事○○○○</v>
          </cell>
        </row>
        <row r="14">
          <cell r="K14" t="str">
            <v>ＰＣ橋上部工工事</v>
          </cell>
          <cell r="M14" t="str">
            <v>土木工事業</v>
          </cell>
        </row>
        <row r="20">
          <cell r="K20" t="str">
            <v>平成１６年度（平成16年4月1日)</v>
          </cell>
        </row>
        <row r="25">
          <cell r="K25" t="str">
            <v>・道路トンネル又は公衆の集まる施設（百貨店、旅館、病院又は地下街等）に消防用設備として設置する消火栓設備（屋外給水栓設備を除く）、手動火災報知設備、自動火災報知設備及びこれら機器の監視制御を行う監視盤の何れかについて、下記①から③に示す全てを実施した工事 ①機器の納入　②機器の設置　③試験調整</v>
          </cell>
        </row>
        <row r="31">
          <cell r="K31" t="str">
            <v>・道路トンネル又は公衆の集まる施設（百貨店、旅館、病院又は地下街等）に消防用設備として設置する消火栓設備（屋外給水栓設備を除く）、手動火災報知設備、自動火災報知設備及びこれら機器の監視制御を行う監視盤の何れかについて、機器の設置および試験調整を実施した工事</v>
          </cell>
        </row>
        <row r="34">
          <cell r="K34" t="str">
            <v>補修、更新作業中の、通行車両に対するリスク回避に関する施工計画</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手引"/>
      <sheetName val="様式"/>
      <sheetName val="■H17下期（参考）⇒"/>
      <sheetName val="【支社発注】施設2億以上・土木4億以上"/>
      <sheetName val="【事務所発注】0.025-施設2億・土木4億"/>
      <sheetName val="12次五計"/>
      <sheetName val="H18年度公表ｱｸｾｽ変換ﾃﾞｰﾀ（施設）"/>
      <sheetName val="日常点検歩掛"/>
      <sheetName val="★コード表"/>
      <sheetName val="【R2.4】令和2年度【工事】金入"/>
      <sheetName val="集計（最新）"/>
      <sheetName val="柱"/>
      <sheetName val="資金資料"/>
    </sheetNames>
    <sheetDataSet>
      <sheetData sheetId="0"/>
      <sheetData sheetId="1">
        <row r="63">
          <cell r="A63" t="str">
            <v>関東</v>
          </cell>
          <cell r="B63" t="str">
            <v>横浜工事事務所</v>
          </cell>
        </row>
        <row r="64">
          <cell r="A64" t="str">
            <v>東北</v>
          </cell>
          <cell r="B64" t="str">
            <v>千葉工事事務所</v>
          </cell>
        </row>
        <row r="65">
          <cell r="A65" t="str">
            <v>新潟</v>
          </cell>
          <cell r="B65" t="str">
            <v>木更津工事事務所</v>
          </cell>
        </row>
        <row r="66">
          <cell r="A66" t="str">
            <v>北海道</v>
          </cell>
          <cell r="B66" t="str">
            <v>さいたま工事事務所</v>
          </cell>
        </row>
        <row r="67">
          <cell r="B67" t="str">
            <v>高崎工事事務所</v>
          </cell>
        </row>
        <row r="68">
          <cell r="B68" t="str">
            <v>宇都宮工事事務所</v>
          </cell>
        </row>
        <row r="69">
          <cell r="B69" t="str">
            <v>水戸工事事務所</v>
          </cell>
        </row>
        <row r="70">
          <cell r="B70" t="str">
            <v>佐久工事事務所</v>
          </cell>
        </row>
        <row r="71">
          <cell r="B71" t="str">
            <v>さいたま技術事務所</v>
          </cell>
        </row>
      </sheetData>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シート概要"/>
      <sheetName val="個別実行計画データ取得結果"/>
      <sheetName val="①個別事業集計シート"/>
      <sheetName val="②件名マスタ入力シート"/>
      <sheetName val="③年度実行計画作業シート"/>
      <sheetName val="④年度実行計画シート"/>
      <sheetName val="⑤A事業区分按分明細"/>
      <sheetName val="⑤B実行計画計数確認シート"/>
      <sheetName val="⑤Cコスト比較用集計表"/>
      <sheetName val="⑤Dコスト比較資料①"/>
      <sheetName val="⇒これ以降は改編しないこと"/>
      <sheetName val="4次CD確認用"/>
      <sheetName val="レイアウト管理"/>
      <sheetName val="集計Dmap"/>
      <sheetName val="年度計画取込Dmap"/>
      <sheetName val="CDMA01_担当部門マスタ"/>
      <sheetName val="CDMA02_支社マスタ"/>
      <sheetName val="CDMA03_事務所マスタ"/>
      <sheetName val="CDMA04_組織マスタ"/>
      <sheetName val="CDMA05_道路マスタ"/>
      <sheetName val="CDMA05J_道路マスタ事務所別"/>
      <sheetName val="CDMA06_ICマスタ"/>
      <sheetName val="CDMA06J_ＩＣマスタ事務所別"/>
      <sheetName val="CDMA07_休憩施設マスタ"/>
      <sheetName val="CDMA07J_休憩施設マスタ事務所別"/>
      <sheetName val="CDMA08_区間マスタ"/>
      <sheetName val="CDMA08S_区間マスタ資産"/>
      <sheetName val="CDMA09_TB・CBマスタ"/>
      <sheetName val="CDMA09K_連絡休憩施設マスタ"/>
      <sheetName val="CDMA10_ＳＡＰＡマスタ"/>
      <sheetName val="CDMA11_料金施設マスタ"/>
      <sheetName val="CDMA13_上下線区分マスタ"/>
      <sheetName val="CDMA14_単位マスタ"/>
      <sheetName val="CDMA15_本線ランプ区分マスタ"/>
      <sheetName val="CDMA17_年度マスタ"/>
      <sheetName val="CDKA01_収入支出コード"/>
      <sheetName val="CDKA02_施策事業マスタ"/>
      <sheetName val="CDKA03_更新内容マスタ"/>
      <sheetName val="CDKA04_事業対象マスタ"/>
      <sheetName val="CDKA05_費用投資マスタ"/>
      <sheetName val="CDKA06_勘定科目マスタ"/>
      <sheetName val="CDKA07_集計単位マスタ"/>
      <sheetName val="CDKA08_工事等区分マスタ"/>
      <sheetName val="CDKA09_コスト分析諸元マスタ"/>
      <sheetName val="様式管理"/>
      <sheetName val="マスタ管理"/>
      <sheetName val="様式"/>
      <sheetName val="12次五計"/>
      <sheetName val="Ｈ２４実行計画シート（那須管）0220"/>
      <sheetName val="日常点検歩掛"/>
    </sheetNames>
    <sheetDataSet>
      <sheetData sheetId="0" refreshError="1"/>
      <sheetData sheetId="1" refreshError="1"/>
      <sheetData sheetId="2">
        <row r="3">
          <cell r="D3" t="str">
            <v>YRP2012</v>
          </cell>
        </row>
      </sheetData>
      <sheetData sheetId="3">
        <row r="18">
          <cell r="A18" t="str">
            <v>東北自動車道　那須ＩＣ雪氷施設災害復旧工事</v>
          </cell>
        </row>
        <row r="19">
          <cell r="A19" t="str">
            <v>京葉道路　穴川ＩＣ～穴川ＩＣ間可変式道路情報板設備更新工事</v>
          </cell>
        </row>
        <row r="20">
          <cell r="A20" t="str">
            <v>関東支社　ＥＴＣ設備更新工事</v>
          </cell>
        </row>
        <row r="21">
          <cell r="A21" t="str">
            <v>関東支社管内　ＥＴＣ車両検知器購入</v>
          </cell>
        </row>
        <row r="22">
          <cell r="A22" t="str">
            <v>関東支社管内　ＥＴＣ車線表示板購入</v>
          </cell>
        </row>
        <row r="23">
          <cell r="A23" t="str">
            <v>関東支社管内　ナンバー読取装置購入</v>
          </cell>
        </row>
        <row r="24">
          <cell r="A24" t="str">
            <v>関東支社管内　不正通行カメラ購入</v>
          </cell>
        </row>
        <row r="25">
          <cell r="A25" t="str">
            <v>関東支社管内　伝送設備改造工事</v>
          </cell>
        </row>
        <row r="26">
          <cell r="A26" t="str">
            <v>東北自動車道　宇都宮管内受配電自家発電設備更新工事</v>
          </cell>
        </row>
        <row r="27">
          <cell r="A27" t="str">
            <v>那須ＩＣ雪氷施設災害復旧工事　建築申請手数料</v>
          </cell>
        </row>
        <row r="28">
          <cell r="A28" t="str">
            <v>東北自動車道　那須高原ＳＡ身障者駐車場上屋増築設計</v>
          </cell>
        </row>
        <row r="29">
          <cell r="A29" t="str">
            <v>東北自動車道　那須ＩＣローカル伝送設備改造工事</v>
          </cell>
        </row>
        <row r="30">
          <cell r="A30" t="str">
            <v>東北自動車道　那須管内ＥＴＣサーバー室改修工事</v>
          </cell>
        </row>
        <row r="31">
          <cell r="A31" t="str">
            <v>東北自動車道　矢板北ＰＡ諸設備支障移転工事（包括）</v>
          </cell>
        </row>
        <row r="32">
          <cell r="A32" t="str">
            <v>東北自動車道　矢板ＩＣアイランド延伸工事（包括）</v>
          </cell>
        </row>
        <row r="33">
          <cell r="A33" t="str">
            <v>東北自動車道　那須高原ＳＡトイレ改修工事（ネクセリア）</v>
          </cell>
        </row>
        <row r="34">
          <cell r="A34" t="str">
            <v>東北自動車道　那須高原ＳＡトイレ改修設計（ネクセリア）</v>
          </cell>
        </row>
        <row r="35">
          <cell r="A35" t="str">
            <v>東北自動車道　那須高原ＳＡ受配電設備改造工事</v>
          </cell>
        </row>
        <row r="36">
          <cell r="A36" t="str">
            <v>東北自動車道　那須高原ＳＡ遠方監視制御設備改造工事</v>
          </cell>
        </row>
        <row r="37">
          <cell r="A37" t="str">
            <v>東北自動車道　那須高原ＳＡ身障者駐車場上屋増築工事</v>
          </cell>
        </row>
        <row r="38">
          <cell r="A38" t="str">
            <v>東北自動車道　西那須野塩原ＩＣ　Ｂ型情報板移設工事（包括）</v>
          </cell>
        </row>
        <row r="39">
          <cell r="A39" t="str">
            <v>事務所生活費</v>
          </cell>
        </row>
        <row r="40">
          <cell r="A40" t="str">
            <v>H24包括協定</v>
          </cell>
        </row>
        <row r="41">
          <cell r="A41" t="str">
            <v>東北自動車道　那須管内ＥＴＣ設備設置工事（包括）更新</v>
          </cell>
        </row>
        <row r="42">
          <cell r="A42" t="str">
            <v>施設施工管理業務</v>
          </cell>
        </row>
        <row r="43">
          <cell r="A43" t="str">
            <v>東北自動車道　那須管内ＥＴＣ設備設置工事（包括）追加</v>
          </cell>
        </row>
        <row r="44">
          <cell r="A44" t="str">
            <v>関東支社　ＥＴＣ設備更新工事（料サ）</v>
          </cell>
        </row>
      </sheetData>
      <sheetData sheetId="4" refreshError="1"/>
      <sheetData sheetId="5"/>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ow r="1">
          <cell r="A1" t="str">
            <v>部門</v>
          </cell>
        </row>
        <row r="2">
          <cell r="A2" t="str">
            <v>保全</v>
          </cell>
        </row>
        <row r="3">
          <cell r="A3" t="str">
            <v>施設</v>
          </cell>
        </row>
        <row r="4">
          <cell r="A4" t="str">
            <v>交通</v>
          </cell>
        </row>
        <row r="5">
          <cell r="A5" t="str">
            <v>料金</v>
          </cell>
        </row>
        <row r="6">
          <cell r="A6" t="str">
            <v>管理</v>
          </cell>
        </row>
      </sheetData>
      <sheetData sheetId="16">
        <row r="3">
          <cell r="B3" t="str">
            <v>関東支社</v>
          </cell>
        </row>
      </sheetData>
      <sheetData sheetId="17">
        <row r="21">
          <cell r="F21" t="str">
            <v>那須管理</v>
          </cell>
        </row>
      </sheetData>
      <sheetData sheetId="18" refreshError="1"/>
      <sheetData sheetId="19" refreshError="1"/>
      <sheetData sheetId="20">
        <row r="38">
          <cell r="M38" t="str">
            <v>東北道</v>
          </cell>
        </row>
      </sheetData>
      <sheetData sheetId="21" refreshError="1"/>
      <sheetData sheetId="22" refreshError="1"/>
      <sheetData sheetId="23" refreshError="1"/>
      <sheetData sheetId="24" refreshError="1"/>
      <sheetData sheetId="25" refreshError="1"/>
      <sheetData sheetId="26">
        <row r="293">
          <cell r="L293" t="str">
            <v>宇都宮～矢板</v>
          </cell>
        </row>
        <row r="294">
          <cell r="L294" t="str">
            <v>矢板～矢板</v>
          </cell>
        </row>
        <row r="295">
          <cell r="L295" t="str">
            <v>矢板～西那須野塩原</v>
          </cell>
        </row>
        <row r="296">
          <cell r="L296" t="str">
            <v>西那須野塩原～西那須野塩原</v>
          </cell>
        </row>
        <row r="297">
          <cell r="L297" t="str">
            <v>西那須野塩原～黒磯板室</v>
          </cell>
        </row>
        <row r="298">
          <cell r="L298" t="str">
            <v>黒磯板室～黒磯板室</v>
          </cell>
        </row>
        <row r="299">
          <cell r="L299" t="str">
            <v>黒磯板室～那須</v>
          </cell>
        </row>
        <row r="300">
          <cell r="L300" t="str">
            <v>那須～那須</v>
          </cell>
        </row>
        <row r="301">
          <cell r="L301" t="str">
            <v>那須～白河</v>
          </cell>
        </row>
      </sheetData>
      <sheetData sheetId="27" refreshError="1"/>
      <sheetData sheetId="28" refreshError="1"/>
      <sheetData sheetId="29" refreshError="1"/>
      <sheetData sheetId="30" refreshError="1"/>
      <sheetData sheetId="31">
        <row r="2">
          <cell r="A2" t="str">
            <v>上下共有</v>
          </cell>
        </row>
        <row r="3">
          <cell r="A3" t="str">
            <v>上り線</v>
          </cell>
        </row>
        <row r="4">
          <cell r="A4" t="str">
            <v>下り線</v>
          </cell>
        </row>
        <row r="5">
          <cell r="A5" t="str">
            <v>上下線無関係</v>
          </cell>
        </row>
      </sheetData>
      <sheetData sheetId="32">
        <row r="2">
          <cell r="B2" t="str">
            <v>式</v>
          </cell>
        </row>
        <row r="3">
          <cell r="B3" t="str">
            <v>架</v>
          </cell>
        </row>
        <row r="4">
          <cell r="B4" t="str">
            <v>局</v>
          </cell>
        </row>
        <row r="5">
          <cell r="B5" t="str">
            <v>台</v>
          </cell>
        </row>
        <row r="6">
          <cell r="B6" t="str">
            <v>基</v>
          </cell>
        </row>
        <row r="7">
          <cell r="B7" t="str">
            <v>面</v>
          </cell>
        </row>
        <row r="8">
          <cell r="B8" t="str">
            <v>箇所</v>
          </cell>
        </row>
        <row r="9">
          <cell r="B9" t="str">
            <v>箇所（ｍ)</v>
          </cell>
        </row>
        <row r="10">
          <cell r="B10" t="str">
            <v>ブロック</v>
          </cell>
        </row>
        <row r="11">
          <cell r="B11" t="str">
            <v>ｍ</v>
          </cell>
        </row>
        <row r="12">
          <cell r="B12" t="str">
            <v>灯</v>
          </cell>
        </row>
        <row r="13">
          <cell r="B13" t="str">
            <v>km</v>
          </cell>
        </row>
        <row r="14">
          <cell r="B14" t="str">
            <v>㎡</v>
          </cell>
        </row>
        <row r="15">
          <cell r="B15" t="str">
            <v>棟</v>
          </cell>
        </row>
        <row r="16">
          <cell r="B16" t="str">
            <v>レーン</v>
          </cell>
        </row>
        <row r="17">
          <cell r="B17" t="str">
            <v>千円</v>
          </cell>
        </row>
        <row r="18">
          <cell r="B18" t="str">
            <v>千円/㎡</v>
          </cell>
        </row>
        <row r="19">
          <cell r="B19" t="str">
            <v>百万円</v>
          </cell>
        </row>
        <row r="20">
          <cell r="B20" t="str">
            <v>cm</v>
          </cell>
        </row>
        <row r="21">
          <cell r="B21" t="str">
            <v>百本</v>
          </cell>
        </row>
        <row r="22">
          <cell r="B22" t="str">
            <v>円/㎡</v>
          </cell>
        </row>
        <row r="23">
          <cell r="B23" t="str">
            <v>千円/m</v>
          </cell>
        </row>
        <row r="24">
          <cell r="B24" t="str">
            <v>ha</v>
          </cell>
        </row>
        <row r="25">
          <cell r="B25" t="str">
            <v>t</v>
          </cell>
        </row>
        <row r="26">
          <cell r="B26" t="str">
            <v>回</v>
          </cell>
        </row>
        <row r="27">
          <cell r="B27" t="str">
            <v>回/日</v>
          </cell>
        </row>
        <row r="28">
          <cell r="B28" t="str">
            <v>株</v>
          </cell>
        </row>
        <row r="29">
          <cell r="B29" t="str">
            <v>件</v>
          </cell>
        </row>
        <row r="30">
          <cell r="B30" t="str">
            <v>本</v>
          </cell>
        </row>
        <row r="31">
          <cell r="B31" t="str">
            <v>m3</v>
          </cell>
        </row>
      </sheetData>
      <sheetData sheetId="33" refreshError="1"/>
      <sheetData sheetId="34" refreshError="1"/>
      <sheetData sheetId="35" refreshError="1"/>
      <sheetData sheetId="36">
        <row r="2">
          <cell r="B2" t="str">
            <v>橋梁の老朽化対策</v>
          </cell>
        </row>
        <row r="3">
          <cell r="B3" t="str">
            <v>舗装の老朽化対策</v>
          </cell>
        </row>
        <row r="4">
          <cell r="B4" t="str">
            <v>施設設備の老朽化対策</v>
          </cell>
        </row>
        <row r="5">
          <cell r="B5" t="str">
            <v>中央局老朽化更新</v>
          </cell>
        </row>
        <row r="6">
          <cell r="B6" t="str">
            <v>ＥＴＣ設備更新</v>
          </cell>
        </row>
        <row r="7">
          <cell r="B7" t="str">
            <v>車両更新</v>
          </cell>
        </row>
        <row r="8">
          <cell r="B8" t="str">
            <v>料金所建物の修繕・更新</v>
          </cell>
        </row>
        <row r="9">
          <cell r="B9" t="str">
            <v>料金システム機器等の更新</v>
          </cell>
        </row>
        <row r="10">
          <cell r="B10" t="str">
            <v>料金機械更新</v>
          </cell>
        </row>
        <row r="11">
          <cell r="B11" t="str">
            <v>立入防止柵の修繕・タイプ変更</v>
          </cell>
        </row>
        <row r="12">
          <cell r="B12" t="str">
            <v>トンネルの老朽化対策</v>
          </cell>
        </row>
        <row r="13">
          <cell r="B13" t="str">
            <v>対面区間の安全対策</v>
          </cell>
        </row>
        <row r="14">
          <cell r="B14" t="str">
            <v>動物進入対策</v>
          </cell>
        </row>
        <row r="15">
          <cell r="B15" t="str">
            <v>凸凹型路面標示工（対面以外の区間）</v>
          </cell>
        </row>
        <row r="16">
          <cell r="B16" t="str">
            <v>視線誘導強化</v>
          </cell>
        </row>
        <row r="17">
          <cell r="B17" t="str">
            <v>逆走防止対策の推進</v>
          </cell>
        </row>
        <row r="18">
          <cell r="B18" t="str">
            <v>現地状況に応じた安全対策の推進（調査等業務など含む）</v>
          </cell>
        </row>
        <row r="19">
          <cell r="B19" t="str">
            <v>経路選択支援情報提供の充実など</v>
          </cell>
        </row>
        <row r="20">
          <cell r="B20" t="str">
            <v>交通量計測設備の整備</v>
          </cell>
        </row>
        <row r="21">
          <cell r="B21" t="str">
            <v>トンネル内照明の更新(白色化)</v>
          </cell>
        </row>
        <row r="22">
          <cell r="B22" t="str">
            <v>のり面補強工事</v>
          </cell>
        </row>
        <row r="23">
          <cell r="B23" t="str">
            <v>気象観測装置の設置</v>
          </cell>
        </row>
        <row r="24">
          <cell r="B24" t="str">
            <v>CCTVカメラ等の設置</v>
          </cell>
        </row>
        <row r="25">
          <cell r="B25" t="str">
            <v>防災関連諸施策</v>
          </cell>
        </row>
        <row r="26">
          <cell r="B26" t="str">
            <v>ランプ部舗装補修</v>
          </cell>
        </row>
        <row r="27">
          <cell r="B27" t="str">
            <v>ＥＴＣ速度抑制・停止処理対策</v>
          </cell>
        </row>
        <row r="28">
          <cell r="B28" t="str">
            <v>ＥＴＣレーン配置見直し</v>
          </cell>
        </row>
        <row r="29">
          <cell r="B29" t="str">
            <v>光通信ネットワークのバックアップルート</v>
          </cell>
        </row>
        <row r="30">
          <cell r="B30" t="str">
            <v>お知らせアンテナ設置</v>
          </cell>
        </row>
        <row r="31">
          <cell r="B31" t="str">
            <v>予告アンテナ設置</v>
          </cell>
        </row>
        <row r="32">
          <cell r="B32" t="str">
            <v>カード未挿入等注意喚起（標識・路面表示）設置</v>
          </cell>
        </row>
        <row r="33">
          <cell r="B33" t="str">
            <v>自然事象障害対策</v>
          </cell>
        </row>
        <row r="34">
          <cell r="B34" t="str">
            <v>車載器載替対策検討</v>
          </cell>
        </row>
        <row r="35">
          <cell r="B35" t="str">
            <v>ＥＴＣご利用広報</v>
          </cell>
        </row>
        <row r="36">
          <cell r="B36" t="str">
            <v>ＥＴＣレーン増設整備</v>
          </cell>
        </row>
        <row r="37">
          <cell r="B37" t="str">
            <v>付加車線の設置</v>
          </cell>
        </row>
        <row r="38">
          <cell r="B38" t="str">
            <v>速度回復情報板の整備</v>
          </cell>
        </row>
        <row r="39">
          <cell r="B39" t="str">
            <v>現地状況に応じた渋滞対策の推進（調査等業務など含む）</v>
          </cell>
        </row>
        <row r="40">
          <cell r="B40" t="str">
            <v>ＳＡＰＡ大規模改築</v>
          </cell>
        </row>
        <row r="41">
          <cell r="B41" t="str">
            <v>トイレリフレッシュ</v>
          </cell>
        </row>
        <row r="42">
          <cell r="B42" t="str">
            <v>バリアフリー</v>
          </cell>
        </row>
        <row r="43">
          <cell r="B43" t="str">
            <v>放送型情報ターミナルへの転換</v>
          </cell>
        </row>
        <row r="44">
          <cell r="B44" t="str">
            <v>料金所における案内ツールの充実</v>
          </cell>
        </row>
        <row r="45">
          <cell r="B45" t="str">
            <v>駐車場満空情報板</v>
          </cell>
        </row>
        <row r="46">
          <cell r="B46" t="str">
            <v>現地状況に応じた情報提供設備の充実（調査等業務など含む）</v>
          </cell>
        </row>
        <row r="47">
          <cell r="B47" t="str">
            <v>多様な企画割引の実施</v>
          </cell>
        </row>
        <row r="48">
          <cell r="B48" t="str">
            <v>研修等強化</v>
          </cell>
        </row>
        <row r="49">
          <cell r="B49" t="str">
            <v>収受コンテスト</v>
          </cell>
        </row>
        <row r="50">
          <cell r="B50" t="str">
            <v>料金所のお客さまトイレの充実</v>
          </cell>
        </row>
        <row r="51">
          <cell r="B51" t="str">
            <v>ＩＴを活用した雪氷作業の高度化</v>
          </cell>
        </row>
        <row r="52">
          <cell r="B52" t="str">
            <v>防雪柵の整備</v>
          </cell>
        </row>
        <row r="53">
          <cell r="B53" t="str">
            <v>---</v>
          </cell>
        </row>
        <row r="54">
          <cell r="B54" t="str">
            <v>---</v>
          </cell>
        </row>
        <row r="55">
          <cell r="B55" t="str">
            <v>---</v>
          </cell>
        </row>
        <row r="56">
          <cell r="B56" t="str">
            <v>自発光スノーポール</v>
          </cell>
        </row>
        <row r="57">
          <cell r="B57" t="str">
            <v>盛土耐震機能の強化</v>
          </cell>
        </row>
        <row r="58">
          <cell r="B58" t="str">
            <v>橋梁耐震機能の強化</v>
          </cell>
        </row>
        <row r="59">
          <cell r="B59" t="str">
            <v>防災拠点の整備（都市圏近郊の前後のＳＡに自家発電・貯水槽・災害用倉庫を整備する）</v>
          </cell>
        </row>
        <row r="60">
          <cell r="B60" t="str">
            <v>その他施策</v>
          </cell>
        </row>
        <row r="61">
          <cell r="B61" t="str">
            <v>エコモデル道路</v>
          </cell>
        </row>
        <row r="62">
          <cell r="B62" t="str">
            <v>油水分離マス設置</v>
          </cell>
        </row>
        <row r="63">
          <cell r="B63" t="str">
            <v>省エネ照明</v>
          </cell>
        </row>
        <row r="64">
          <cell r="B64" t="str">
            <v>節水型便器</v>
          </cell>
        </row>
        <row r="65">
          <cell r="B65" t="str">
            <v>不正通行対策</v>
          </cell>
        </row>
        <row r="66">
          <cell r="B66" t="str">
            <v>不正通行抑止強化広報</v>
          </cell>
        </row>
        <row r="67">
          <cell r="B67" t="str">
            <v>未納金回収</v>
          </cell>
        </row>
        <row r="68">
          <cell r="B68" t="str">
            <v>原因者負担金債権回収の強化</v>
          </cell>
        </row>
        <row r="69">
          <cell r="B69" t="str">
            <v>現場見学会</v>
          </cell>
        </row>
        <row r="70">
          <cell r="B70" t="str">
            <v>地域一体の沿道清掃</v>
          </cell>
        </row>
        <row r="71">
          <cell r="B71" t="str">
            <v>カメムシ対策</v>
          </cell>
        </row>
        <row r="72">
          <cell r="B72" t="str">
            <v>不法投棄対策</v>
          </cell>
        </row>
        <row r="73">
          <cell r="B73" t="str">
            <v>事業損失調査</v>
          </cell>
        </row>
        <row r="74">
          <cell r="B74" t="str">
            <v>権原取得等の推進</v>
          </cell>
        </row>
        <row r="75">
          <cell r="B75" t="str">
            <v>包括協定業務・人材力の向上・グループ協働体制のレベルアップ（チームワークによる組織力の強化）</v>
          </cell>
        </row>
        <row r="76">
          <cell r="B76" t="str">
            <v>その他施策</v>
          </cell>
        </row>
        <row r="77">
          <cell r="B77" t="str">
            <v>要素技術の体系化</v>
          </cell>
        </row>
        <row r="78">
          <cell r="B78" t="str">
            <v>システムの構築</v>
          </cell>
        </row>
        <row r="79">
          <cell r="B79" t="str">
            <v>---</v>
          </cell>
        </row>
        <row r="80">
          <cell r="B80" t="str">
            <v>自動精算機の導入による効率的な料金収受業務</v>
          </cell>
        </row>
        <row r="81">
          <cell r="B81" t="str">
            <v>料金系システムの改修</v>
          </cell>
        </row>
        <row r="82">
          <cell r="B82" t="str">
            <v>道路管理瑕疵対応の最適化</v>
          </cell>
        </row>
        <row r="83">
          <cell r="B83" t="str">
            <v>料金所総合安全対策</v>
          </cell>
        </row>
        <row r="84">
          <cell r="B84" t="str">
            <v>【その他施策】職場環境改善等</v>
          </cell>
        </row>
        <row r="85">
          <cell r="B85" t="str">
            <v>その他施策</v>
          </cell>
        </row>
        <row r="86">
          <cell r="B86" t="str">
            <v>要素技術の体系化</v>
          </cell>
        </row>
        <row r="87">
          <cell r="B87" t="str">
            <v>システムの構築</v>
          </cell>
        </row>
        <row r="88">
          <cell r="B88" t="str">
            <v>---</v>
          </cell>
        </row>
        <row r="89">
          <cell r="B89" t="str">
            <v>自動精算機の導入による効率的な料金収受業務</v>
          </cell>
        </row>
        <row r="90">
          <cell r="B90" t="str">
            <v>料金系システムの改修</v>
          </cell>
        </row>
        <row r="91">
          <cell r="B91" t="str">
            <v>道路管理瑕疵対応の最適化</v>
          </cell>
        </row>
        <row r="92">
          <cell r="B92" t="str">
            <v>料金所総合安全対策</v>
          </cell>
        </row>
        <row r="93">
          <cell r="B93" t="str">
            <v>【その他施策】職場環境改善　等</v>
          </cell>
        </row>
      </sheetData>
      <sheetData sheetId="37" refreshError="1"/>
      <sheetData sheetId="38">
        <row r="2">
          <cell r="B2" t="str">
            <v>機構</v>
          </cell>
        </row>
        <row r="3">
          <cell r="B3" t="str">
            <v>会社</v>
          </cell>
        </row>
      </sheetData>
      <sheetData sheetId="39">
        <row r="2">
          <cell r="B2" t="str">
            <v>投資（建）</v>
          </cell>
        </row>
        <row r="3">
          <cell r="B3" t="str">
            <v>費用（損）</v>
          </cell>
        </row>
      </sheetData>
      <sheetData sheetId="40" refreshError="1"/>
      <sheetData sheetId="41" refreshError="1"/>
      <sheetData sheetId="42">
        <row r="2">
          <cell r="A2" t="str">
            <v>土木</v>
          </cell>
        </row>
        <row r="3">
          <cell r="A3" t="str">
            <v>施設</v>
          </cell>
        </row>
        <row r="4">
          <cell r="A4" t="str">
            <v>交通</v>
          </cell>
        </row>
        <row r="5">
          <cell r="A5" t="str">
            <v>料金</v>
          </cell>
        </row>
        <row r="6">
          <cell r="A6" t="str">
            <v>管理</v>
          </cell>
        </row>
      </sheetData>
      <sheetData sheetId="43" refreshError="1"/>
      <sheetData sheetId="44" refreshError="1"/>
      <sheetData sheetId="45" refreshError="1"/>
      <sheetData sheetId="46" refreshError="1"/>
      <sheetData sheetId="47" refreshError="1"/>
      <sheetData sheetId="48" refreshError="1"/>
      <sheetData sheetId="49"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様式３記入集計用"/>
      <sheetName val="様式３審査用"/>
      <sheetName val="【参考】発注単位設定理由"/>
      <sheetName val="必要書類一覧"/>
      <sheetName val="第１回⇒"/>
      <sheetName val="様式１"/>
      <sheetName val="◎新様式 "/>
      <sheetName val="〇新様式 "/>
      <sheetName val="△新様式"/>
      <sheetName val="様式2（工事実績）【実績Ⅱ型】"/>
      <sheetName val="×新様式"/>
      <sheetName val="【並び替え】様式４（参加要件設定調書） "/>
      <sheetName val="【たたき台】様式４（参加要件設定調書）"/>
      <sheetName val="様式４（参加要件設定調書）"/>
      <sheetName val="←第１回"/>
      <sheetName val="様式2（技術提案）"/>
      <sheetName val="様式2（工事実績）【実績Ⅰ型】"/>
      <sheetName val="様式2（工事実績）【実績Ⅱ型（地域活用型）】"/>
      <sheetName val="様式3（技術提案）"/>
      <sheetName val="様式4（技術提案）"/>
      <sheetName val="様式4（工事実績）【実績Ⅰ型】"/>
      <sheetName val="様式5（見積活用）"/>
      <sheetName val="第２回⇒"/>
      <sheetName val="様式2-1 (技術提案)【提案Ⅰ型】"/>
      <sheetName val="様式2-1（工事実績）【実績Ⅰ・Ⅱ・Ⅱ（地域活用）型】"/>
      <sheetName val="様式2-1 (拡大指名)"/>
      <sheetName val="様式2-2(共通)"/>
      <sheetName val="様式2-3（工事実績）【実績Ⅰ型】"/>
      <sheetName val="様式2-3（工事実績）【実績Ⅱ型】"/>
      <sheetName val="様式2-3（工事実績）【実績Ⅱ（地域活用）型】 "/>
      <sheetName val="様式2-4（工事実績）【実績Ⅰ型】"/>
      <sheetName val="様式2-4（工事実績）【実績Ⅰ型補足資料】"/>
      <sheetName val="様式2-5（拡大指名）"/>
      <sheetName val="第３回⇒"/>
      <sheetName val="様式3-1（技術提案）【提案Ⅰ型】"/>
      <sheetName val="参考⇒"/>
      <sheetName val="災害協定締結者一覧"/>
    </sheetNames>
    <sheetDataSet>
      <sheetData sheetId="0" refreshError="1"/>
      <sheetData sheetId="1" refreshError="1"/>
      <sheetData sheetId="2" refreshError="1"/>
      <sheetData sheetId="3"/>
      <sheetData sheetId="4" refreshError="1"/>
      <sheetData sheetId="5" refreshError="1"/>
      <sheetData sheetId="6"/>
      <sheetData sheetId="7" refreshError="1"/>
      <sheetData sheetId="8" refreshError="1"/>
      <sheetData sheetId="9"/>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36931F2-092B-46C9-BB8E-7F9A5D3AA261}">
  <sheetPr>
    <tabColor rgb="FF00B0F0"/>
  </sheetPr>
  <dimension ref="A1:AJ87"/>
  <sheetViews>
    <sheetView tabSelected="1" view="pageBreakPreview" zoomScale="85" zoomScaleNormal="85" zoomScaleSheetLayoutView="85" zoomScalePageLayoutView="55" workbookViewId="0">
      <selection activeCell="R49" sqref="R49:S49"/>
    </sheetView>
  </sheetViews>
  <sheetFormatPr defaultColWidth="9" defaultRowHeight="16.5" customHeight="1" x14ac:dyDescent="0.4"/>
  <cols>
    <col min="1" max="1" width="2.25" style="1" customWidth="1"/>
    <col min="2" max="2" width="17" style="3" customWidth="1"/>
    <col min="3" max="4" width="5.125" style="3" customWidth="1"/>
    <col min="5" max="5" width="5.5" style="3" customWidth="1"/>
    <col min="6" max="6" width="1.5" style="3" customWidth="1"/>
    <col min="7" max="7" width="8.5" style="3" customWidth="1"/>
    <col min="8" max="8" width="6.125" style="3" customWidth="1"/>
    <col min="9" max="9" width="11" style="3" customWidth="1"/>
    <col min="10" max="10" width="34.375" style="3" customWidth="1"/>
    <col min="11" max="11" width="5.375" style="3" customWidth="1"/>
    <col min="12" max="12" width="5.625" style="3" customWidth="1"/>
    <col min="13" max="13" width="9.5" style="3" customWidth="1"/>
    <col min="14" max="14" width="12" style="3" customWidth="1"/>
    <col min="15" max="15" width="1.875" style="3" customWidth="1"/>
    <col min="16" max="16" width="6.625" style="4" customWidth="1"/>
    <col min="17" max="17" width="6.5" style="4" customWidth="1"/>
    <col min="18" max="18" width="19.75" style="3" customWidth="1"/>
    <col min="19" max="19" width="43.875" style="3" customWidth="1"/>
    <col min="20" max="20" width="5.75" style="5" customWidth="1"/>
    <col min="21" max="21" width="17.875" style="3" customWidth="1"/>
    <col min="22" max="22" width="1.5" style="3" customWidth="1"/>
    <col min="23" max="23" width="6.625" style="4" customWidth="1"/>
    <col min="24" max="24" width="6.5" style="4" customWidth="1"/>
    <col min="25" max="25" width="19.75" style="3" customWidth="1"/>
    <col min="26" max="26" width="43.875" style="3" customWidth="1"/>
    <col min="27" max="27" width="5.25" style="5" customWidth="1"/>
    <col min="28" max="28" width="17.875" style="3" customWidth="1"/>
    <col min="29" max="29" width="2.125" style="5" customWidth="1"/>
    <col min="30" max="30" width="6.625" style="4" customWidth="1"/>
    <col min="31" max="31" width="6.5" style="4" customWidth="1"/>
    <col min="32" max="32" width="19.75" style="3" customWidth="1"/>
    <col min="33" max="33" width="39.75" style="3" customWidth="1"/>
    <col min="34" max="34" width="5.25" style="5" customWidth="1"/>
    <col min="35" max="35" width="17.875" style="3" customWidth="1"/>
    <col min="36" max="36" width="5" style="1" customWidth="1"/>
    <col min="37" max="16384" width="9" style="1"/>
  </cols>
  <sheetData>
    <row r="1" spans="1:36" ht="24" x14ac:dyDescent="0.25">
      <c r="B1" s="2"/>
    </row>
    <row r="3" spans="1:36" ht="8.25" customHeight="1" x14ac:dyDescent="0.4">
      <c r="A3" s="6"/>
      <c r="B3" s="6"/>
      <c r="C3" s="6"/>
      <c r="D3" s="6"/>
      <c r="E3" s="6"/>
      <c r="F3" s="6"/>
      <c r="G3" s="6"/>
      <c r="H3" s="6"/>
      <c r="I3" s="6"/>
      <c r="J3" s="6"/>
      <c r="K3" s="6"/>
      <c r="L3" s="6"/>
      <c r="M3" s="6"/>
      <c r="N3" s="6"/>
      <c r="O3" s="6"/>
      <c r="P3" s="6"/>
      <c r="Q3" s="6"/>
      <c r="R3" s="6"/>
      <c r="S3" s="6"/>
      <c r="T3" s="6"/>
      <c r="U3" s="6"/>
      <c r="V3" s="6"/>
      <c r="W3" s="6"/>
      <c r="X3" s="6"/>
      <c r="Y3" s="6"/>
      <c r="Z3" s="6"/>
      <c r="AA3" s="6"/>
      <c r="AB3" s="6"/>
      <c r="AC3" s="6"/>
      <c r="AD3" s="6"/>
      <c r="AE3" s="6"/>
      <c r="AF3" s="6"/>
      <c r="AG3" s="6"/>
      <c r="AH3" s="6"/>
      <c r="AI3" s="6"/>
    </row>
    <row r="4" spans="1:36" s="3" customFormat="1" ht="17.45" customHeight="1" x14ac:dyDescent="0.4">
      <c r="A4" s="6"/>
      <c r="B4" s="77" t="s">
        <v>0</v>
      </c>
      <c r="C4" s="78"/>
      <c r="D4" s="78"/>
      <c r="E4" s="78"/>
      <c r="F4" s="78"/>
      <c r="G4" s="78"/>
      <c r="H4" s="78"/>
      <c r="I4" s="78"/>
      <c r="J4" s="78"/>
      <c r="K4" s="78"/>
      <c r="L4" s="78"/>
      <c r="M4" s="78"/>
      <c r="N4" s="79"/>
      <c r="O4" s="7"/>
      <c r="P4" s="86"/>
      <c r="Q4" s="86"/>
      <c r="R4" s="86"/>
      <c r="S4" s="86"/>
      <c r="T4" s="86"/>
      <c r="U4" s="86"/>
      <c r="V4" s="8"/>
      <c r="AC4" s="9"/>
      <c r="AD4" s="87" t="s">
        <v>1</v>
      </c>
      <c r="AE4" s="87"/>
      <c r="AF4" s="87"/>
      <c r="AG4" s="87"/>
      <c r="AH4" s="87"/>
      <c r="AI4" s="87"/>
      <c r="AJ4" s="6"/>
    </row>
    <row r="5" spans="1:36" s="11" customFormat="1" ht="17.45" customHeight="1" x14ac:dyDescent="0.4">
      <c r="A5" s="6"/>
      <c r="B5" s="80"/>
      <c r="C5" s="81"/>
      <c r="D5" s="81"/>
      <c r="E5" s="81"/>
      <c r="F5" s="81"/>
      <c r="G5" s="81"/>
      <c r="H5" s="81"/>
      <c r="I5" s="81"/>
      <c r="J5" s="81"/>
      <c r="K5" s="81"/>
      <c r="L5" s="81"/>
      <c r="M5" s="81"/>
      <c r="N5" s="82"/>
      <c r="O5" s="7"/>
      <c r="P5" s="86"/>
      <c r="Q5" s="86"/>
      <c r="R5" s="88"/>
      <c r="S5" s="88"/>
      <c r="T5" s="88"/>
      <c r="U5" s="88"/>
      <c r="V5" s="10"/>
      <c r="AC5" s="12"/>
      <c r="AD5" s="89"/>
      <c r="AE5" s="89"/>
      <c r="AF5" s="89"/>
      <c r="AG5" s="89"/>
      <c r="AH5" s="89"/>
      <c r="AI5" s="89"/>
      <c r="AJ5" s="6"/>
    </row>
    <row r="6" spans="1:36" s="11" customFormat="1" ht="17.45" customHeight="1" x14ac:dyDescent="0.4">
      <c r="A6" s="6"/>
      <c r="B6" s="83"/>
      <c r="C6" s="84"/>
      <c r="D6" s="84"/>
      <c r="E6" s="84"/>
      <c r="F6" s="84"/>
      <c r="G6" s="84"/>
      <c r="H6" s="84"/>
      <c r="I6" s="84"/>
      <c r="J6" s="84"/>
      <c r="K6" s="84"/>
      <c r="L6" s="84"/>
      <c r="M6" s="84"/>
      <c r="N6" s="85"/>
      <c r="O6" s="7"/>
      <c r="P6" s="86"/>
      <c r="Q6" s="86"/>
      <c r="R6" s="88"/>
      <c r="S6" s="88"/>
      <c r="T6" s="88"/>
      <c r="U6" s="88"/>
      <c r="V6" s="10"/>
      <c r="AC6" s="12"/>
      <c r="AD6" s="89"/>
      <c r="AE6" s="89"/>
      <c r="AF6" s="89"/>
      <c r="AG6" s="89"/>
      <c r="AH6" s="89"/>
      <c r="AI6" s="89"/>
      <c r="AJ6" s="6"/>
    </row>
    <row r="7" spans="1:36" s="11" customFormat="1" ht="17.45" customHeight="1" x14ac:dyDescent="0.4">
      <c r="A7" s="6"/>
      <c r="B7" s="6"/>
      <c r="C7" s="6"/>
      <c r="D7" s="6"/>
      <c r="E7" s="6"/>
      <c r="F7" s="6"/>
      <c r="G7" s="6"/>
      <c r="H7" s="6"/>
      <c r="I7" s="6"/>
      <c r="J7" s="6"/>
      <c r="K7" s="6"/>
      <c r="L7" s="6"/>
      <c r="M7" s="6"/>
      <c r="N7" s="6"/>
      <c r="O7" s="6"/>
      <c r="P7" s="6"/>
      <c r="Q7" s="6"/>
      <c r="R7" s="6"/>
      <c r="S7" s="6"/>
      <c r="T7" s="6"/>
      <c r="U7" s="6"/>
      <c r="V7" s="6"/>
      <c r="W7" s="6"/>
      <c r="X7" s="6"/>
      <c r="Y7" s="6"/>
      <c r="Z7" s="6"/>
      <c r="AA7" s="6"/>
      <c r="AB7" s="6"/>
      <c r="AC7" s="6"/>
      <c r="AJ7" s="6"/>
    </row>
    <row r="8" spans="1:36" s="17" customFormat="1" ht="24" customHeight="1" x14ac:dyDescent="0.4">
      <c r="A8" s="13"/>
      <c r="B8" s="90" t="s">
        <v>2</v>
      </c>
      <c r="C8" s="90"/>
      <c r="D8" s="90"/>
      <c r="E8" s="90"/>
      <c r="F8" s="8"/>
      <c r="G8" s="91" t="s">
        <v>3</v>
      </c>
      <c r="H8" s="92"/>
      <c r="I8" s="92"/>
      <c r="J8" s="92"/>
      <c r="K8" s="92"/>
      <c r="L8" s="92"/>
      <c r="M8" s="14">
        <v>20</v>
      </c>
      <c r="N8" s="15" t="s">
        <v>4</v>
      </c>
      <c r="O8" s="16"/>
      <c r="P8" s="93" t="s">
        <v>5</v>
      </c>
      <c r="Q8" s="94"/>
      <c r="R8" s="94"/>
      <c r="S8" s="94"/>
      <c r="T8" s="94"/>
      <c r="U8" s="95"/>
      <c r="V8" s="8"/>
      <c r="W8" s="93" t="s">
        <v>6</v>
      </c>
      <c r="X8" s="94"/>
      <c r="Y8" s="94"/>
      <c r="Z8" s="94"/>
      <c r="AA8" s="94"/>
      <c r="AB8" s="95"/>
      <c r="AC8" s="8"/>
      <c r="AD8" s="96" t="s">
        <v>7</v>
      </c>
      <c r="AE8" s="97"/>
      <c r="AF8" s="97"/>
      <c r="AG8" s="97"/>
      <c r="AH8" s="97"/>
      <c r="AI8" s="97"/>
      <c r="AJ8" s="13"/>
    </row>
    <row r="9" spans="1:36" s="17" customFormat="1" ht="24" customHeight="1" x14ac:dyDescent="0.4">
      <c r="A9" s="13"/>
      <c r="B9" s="18" t="s">
        <v>8</v>
      </c>
      <c r="C9" s="19" t="s">
        <v>9</v>
      </c>
      <c r="D9" s="19" t="s">
        <v>10</v>
      </c>
      <c r="E9" s="18" t="s">
        <v>11</v>
      </c>
      <c r="F9" s="8"/>
      <c r="G9" s="98" t="s">
        <v>12</v>
      </c>
      <c r="H9" s="98"/>
      <c r="I9" s="98"/>
      <c r="J9" s="98"/>
      <c r="K9" s="98"/>
      <c r="L9" s="98"/>
      <c r="M9" s="20" t="s">
        <v>10</v>
      </c>
      <c r="N9" s="20" t="s">
        <v>13</v>
      </c>
      <c r="O9" s="21"/>
      <c r="P9" s="87" t="s">
        <v>14</v>
      </c>
      <c r="Q9" s="87"/>
      <c r="R9" s="87"/>
      <c r="S9" s="22" t="s">
        <v>15</v>
      </c>
      <c r="T9" s="23" t="s">
        <v>16</v>
      </c>
      <c r="U9" s="23" t="s">
        <v>17</v>
      </c>
      <c r="V9" s="8"/>
      <c r="W9" s="99" t="s">
        <v>18</v>
      </c>
      <c r="X9" s="99" t="s">
        <v>19</v>
      </c>
      <c r="Y9" s="24" t="s">
        <v>20</v>
      </c>
      <c r="Z9" s="25" t="s">
        <v>21</v>
      </c>
      <c r="AA9" s="26" t="s">
        <v>22</v>
      </c>
      <c r="AB9" s="100" t="str">
        <f>U10</f>
        <v>・記載及び確認資料は「技術資料作成説明書」による。</v>
      </c>
      <c r="AC9" s="8"/>
      <c r="AD9" s="101"/>
      <c r="AE9" s="101"/>
      <c r="AF9" s="101"/>
      <c r="AG9" s="101"/>
      <c r="AH9" s="101"/>
      <c r="AI9" s="101"/>
      <c r="AJ9" s="13"/>
    </row>
    <row r="10" spans="1:36" s="17" customFormat="1" ht="24" customHeight="1" x14ac:dyDescent="0.15">
      <c r="A10" s="13"/>
      <c r="B10" s="102" t="s">
        <v>23</v>
      </c>
      <c r="C10" s="87" t="s">
        <v>24</v>
      </c>
      <c r="D10" s="105" t="s">
        <v>25</v>
      </c>
      <c r="E10" s="105" t="s">
        <v>26</v>
      </c>
      <c r="F10" s="27"/>
      <c r="G10" s="106" t="s">
        <v>27</v>
      </c>
      <c r="H10" s="107"/>
      <c r="I10" s="108"/>
      <c r="J10" s="112" t="s">
        <v>28</v>
      </c>
      <c r="K10" s="114">
        <f>$M$8</f>
        <v>20</v>
      </c>
      <c r="L10" s="115"/>
      <c r="M10" s="118" t="s">
        <v>22</v>
      </c>
      <c r="N10" s="28"/>
      <c r="O10" s="29"/>
      <c r="P10" s="120" t="s">
        <v>29</v>
      </c>
      <c r="Q10" s="121"/>
      <c r="R10" s="24" t="s">
        <v>20</v>
      </c>
      <c r="S10" s="30" t="s">
        <v>21</v>
      </c>
      <c r="T10" s="26" t="s">
        <v>22</v>
      </c>
      <c r="U10" s="102" t="s">
        <v>30</v>
      </c>
      <c r="V10" s="31"/>
      <c r="W10" s="99"/>
      <c r="X10" s="99"/>
      <c r="Y10" s="24" t="s">
        <v>31</v>
      </c>
      <c r="Z10" s="32" t="s">
        <v>32</v>
      </c>
      <c r="AA10" s="26" t="s">
        <v>22</v>
      </c>
      <c r="AB10" s="100"/>
      <c r="AC10" s="33"/>
      <c r="AD10" s="129" t="s">
        <v>33</v>
      </c>
      <c r="AE10" s="129"/>
      <c r="AF10" s="129"/>
      <c r="AG10" s="129"/>
      <c r="AH10" s="129"/>
      <c r="AI10" s="34" t="s">
        <v>15</v>
      </c>
      <c r="AJ10" s="13"/>
    </row>
    <row r="11" spans="1:36" s="17" customFormat="1" ht="24" customHeight="1" x14ac:dyDescent="0.15">
      <c r="A11" s="13"/>
      <c r="B11" s="103"/>
      <c r="C11" s="87"/>
      <c r="D11" s="105"/>
      <c r="E11" s="105"/>
      <c r="F11" s="27"/>
      <c r="G11" s="109"/>
      <c r="H11" s="110"/>
      <c r="I11" s="111"/>
      <c r="J11" s="113"/>
      <c r="K11" s="116"/>
      <c r="L11" s="117"/>
      <c r="M11" s="119"/>
      <c r="N11" s="35"/>
      <c r="O11" s="29"/>
      <c r="P11" s="122"/>
      <c r="Q11" s="123"/>
      <c r="R11" s="36" t="s">
        <v>34</v>
      </c>
      <c r="S11" s="37" t="s">
        <v>32</v>
      </c>
      <c r="T11" s="26" t="s">
        <v>22</v>
      </c>
      <c r="U11" s="103"/>
      <c r="V11" s="31"/>
      <c r="W11" s="99"/>
      <c r="X11" s="99"/>
      <c r="Y11" s="38" t="s">
        <v>35</v>
      </c>
      <c r="Z11" s="25" t="s">
        <v>36</v>
      </c>
      <c r="AA11" s="26" t="s">
        <v>22</v>
      </c>
      <c r="AB11" s="100"/>
      <c r="AC11" s="33"/>
      <c r="AD11" s="129"/>
      <c r="AE11" s="129"/>
      <c r="AF11" s="129"/>
      <c r="AG11" s="129"/>
      <c r="AH11" s="129"/>
      <c r="AI11" s="39"/>
      <c r="AJ11" s="13"/>
    </row>
    <row r="12" spans="1:36" s="17" customFormat="1" ht="24" customHeight="1" x14ac:dyDescent="0.15">
      <c r="A12" s="13"/>
      <c r="B12" s="103"/>
      <c r="C12" s="87"/>
      <c r="D12" s="105"/>
      <c r="E12" s="105"/>
      <c r="F12" s="27"/>
      <c r="G12" s="109"/>
      <c r="H12" s="110"/>
      <c r="I12" s="111"/>
      <c r="J12" s="113"/>
      <c r="K12" s="116"/>
      <c r="L12" s="117"/>
      <c r="M12" s="119"/>
      <c r="N12" s="35"/>
      <c r="O12" s="29"/>
      <c r="P12" s="122"/>
      <c r="Q12" s="123"/>
      <c r="R12" s="40" t="s">
        <v>35</v>
      </c>
      <c r="S12" s="30" t="s">
        <v>36</v>
      </c>
      <c r="T12" s="26" t="s">
        <v>22</v>
      </c>
      <c r="U12" s="103"/>
      <c r="V12" s="31"/>
      <c r="W12" s="99"/>
      <c r="X12" s="99"/>
      <c r="Y12" s="38" t="s">
        <v>37</v>
      </c>
      <c r="Z12" s="41" t="s">
        <v>38</v>
      </c>
      <c r="AA12" s="26" t="s">
        <v>22</v>
      </c>
      <c r="AB12" s="100"/>
      <c r="AC12" s="33"/>
      <c r="AD12" s="129" t="s">
        <v>39</v>
      </c>
      <c r="AE12" s="129"/>
      <c r="AF12" s="129"/>
      <c r="AG12" s="129"/>
      <c r="AH12" s="129"/>
      <c r="AI12" s="42" t="s">
        <v>40</v>
      </c>
      <c r="AJ12" s="13"/>
    </row>
    <row r="13" spans="1:36" s="17" customFormat="1" ht="24" customHeight="1" x14ac:dyDescent="0.15">
      <c r="A13" s="13"/>
      <c r="B13" s="103"/>
      <c r="C13" s="87"/>
      <c r="D13" s="105"/>
      <c r="E13" s="105"/>
      <c r="F13" s="27"/>
      <c r="G13" s="109"/>
      <c r="H13" s="110"/>
      <c r="I13" s="111"/>
      <c r="J13" s="113"/>
      <c r="K13" s="116"/>
      <c r="L13" s="117"/>
      <c r="M13" s="119"/>
      <c r="N13" s="35"/>
      <c r="O13" s="29"/>
      <c r="P13" s="122"/>
      <c r="Q13" s="123"/>
      <c r="R13" s="24" t="s">
        <v>41</v>
      </c>
      <c r="S13" s="25" t="s">
        <v>42</v>
      </c>
      <c r="T13" s="26" t="s">
        <v>22</v>
      </c>
      <c r="U13" s="103"/>
      <c r="V13" s="31"/>
      <c r="W13" s="99"/>
      <c r="X13" s="99"/>
      <c r="Y13" s="40" t="s">
        <v>43</v>
      </c>
      <c r="Z13" s="41" t="s">
        <v>44</v>
      </c>
      <c r="AA13" s="26" t="s">
        <v>22</v>
      </c>
      <c r="AB13" s="100"/>
      <c r="AC13" s="33"/>
      <c r="AD13" s="129"/>
      <c r="AE13" s="129"/>
      <c r="AF13" s="129"/>
      <c r="AG13" s="129"/>
      <c r="AH13" s="129"/>
      <c r="AI13" s="43"/>
      <c r="AJ13" s="13"/>
    </row>
    <row r="14" spans="1:36" s="17" customFormat="1" ht="24" customHeight="1" x14ac:dyDescent="0.15">
      <c r="A14" s="13"/>
      <c r="B14" s="103"/>
      <c r="C14" s="87" t="s">
        <v>45</v>
      </c>
      <c r="D14" s="105" t="s">
        <v>25</v>
      </c>
      <c r="E14" s="105"/>
      <c r="F14" s="27"/>
      <c r="G14" s="109"/>
      <c r="H14" s="110"/>
      <c r="I14" s="111"/>
      <c r="J14" s="113"/>
      <c r="K14" s="116"/>
      <c r="L14" s="117"/>
      <c r="M14" s="119"/>
      <c r="N14" s="35"/>
      <c r="O14" s="29"/>
      <c r="P14" s="122"/>
      <c r="Q14" s="123"/>
      <c r="R14" s="24" t="s">
        <v>46</v>
      </c>
      <c r="S14" s="30" t="s">
        <v>47</v>
      </c>
      <c r="T14" s="26" t="s">
        <v>22</v>
      </c>
      <c r="U14" s="103"/>
      <c r="V14" s="31"/>
      <c r="W14" s="99"/>
      <c r="X14" s="99"/>
      <c r="Y14" s="44" t="s">
        <v>48</v>
      </c>
      <c r="Z14" s="41" t="s">
        <v>49</v>
      </c>
      <c r="AA14" s="26" t="s">
        <v>22</v>
      </c>
      <c r="AB14" s="100"/>
      <c r="AC14" s="33"/>
      <c r="AD14" s="129" t="s">
        <v>50</v>
      </c>
      <c r="AE14" s="129"/>
      <c r="AF14" s="129"/>
      <c r="AG14" s="129"/>
      <c r="AH14" s="129"/>
      <c r="AI14" s="129"/>
      <c r="AJ14" s="13"/>
    </row>
    <row r="15" spans="1:36" s="17" customFormat="1" ht="24" customHeight="1" x14ac:dyDescent="0.15">
      <c r="A15" s="13"/>
      <c r="B15" s="103"/>
      <c r="C15" s="87"/>
      <c r="D15" s="105"/>
      <c r="E15" s="105"/>
      <c r="F15" s="27"/>
      <c r="G15" s="132" t="s">
        <v>51</v>
      </c>
      <c r="H15" s="132"/>
      <c r="I15" s="132"/>
      <c r="J15" s="132" t="s">
        <v>52</v>
      </c>
      <c r="K15" s="114">
        <f>$M$8/2</f>
        <v>10</v>
      </c>
      <c r="L15" s="115"/>
      <c r="M15" s="118" t="s">
        <v>22</v>
      </c>
      <c r="N15" s="35"/>
      <c r="O15" s="29"/>
      <c r="P15" s="136" t="s">
        <v>53</v>
      </c>
      <c r="Q15" s="136" t="s">
        <v>54</v>
      </c>
      <c r="R15" s="24" t="s">
        <v>55</v>
      </c>
      <c r="S15" s="30" t="s">
        <v>56</v>
      </c>
      <c r="T15" s="26" t="s">
        <v>22</v>
      </c>
      <c r="U15" s="103"/>
      <c r="V15" s="31"/>
      <c r="W15" s="99"/>
      <c r="X15" s="99"/>
      <c r="Y15" s="44" t="s">
        <v>57</v>
      </c>
      <c r="Z15" s="41" t="s">
        <v>49</v>
      </c>
      <c r="AA15" s="26" t="s">
        <v>22</v>
      </c>
      <c r="AB15" s="100"/>
      <c r="AC15" s="33"/>
      <c r="AD15" s="129"/>
      <c r="AE15" s="129"/>
      <c r="AF15" s="129"/>
      <c r="AG15" s="129"/>
      <c r="AH15" s="129"/>
      <c r="AI15" s="129"/>
      <c r="AJ15" s="13"/>
    </row>
    <row r="16" spans="1:36" s="17" customFormat="1" ht="24" customHeight="1" x14ac:dyDescent="0.15">
      <c r="A16" s="13"/>
      <c r="B16" s="103"/>
      <c r="C16" s="87"/>
      <c r="D16" s="105"/>
      <c r="E16" s="105"/>
      <c r="F16" s="45"/>
      <c r="G16" s="132"/>
      <c r="H16" s="132"/>
      <c r="I16" s="132"/>
      <c r="J16" s="132"/>
      <c r="K16" s="116"/>
      <c r="L16" s="117"/>
      <c r="M16" s="119"/>
      <c r="N16" s="35"/>
      <c r="O16" s="29"/>
      <c r="P16" s="136"/>
      <c r="Q16" s="136"/>
      <c r="R16" s="36" t="s">
        <v>34</v>
      </c>
      <c r="S16" s="37" t="s">
        <v>32</v>
      </c>
      <c r="T16" s="26" t="s">
        <v>22</v>
      </c>
      <c r="U16" s="103"/>
      <c r="V16" s="31"/>
      <c r="W16" s="99"/>
      <c r="X16" s="99" t="s">
        <v>58</v>
      </c>
      <c r="Y16" s="24" t="s">
        <v>20</v>
      </c>
      <c r="Z16" s="25" t="s">
        <v>21</v>
      </c>
      <c r="AA16" s="26" t="s">
        <v>22</v>
      </c>
      <c r="AB16" s="100"/>
      <c r="AC16" s="33"/>
      <c r="AD16" s="101" t="s">
        <v>59</v>
      </c>
      <c r="AE16" s="101"/>
      <c r="AF16" s="101"/>
      <c r="AG16" s="101"/>
      <c r="AH16" s="101"/>
      <c r="AI16" s="101"/>
      <c r="AJ16" s="13"/>
    </row>
    <row r="17" spans="1:36" s="17" customFormat="1" ht="24" customHeight="1" x14ac:dyDescent="0.15">
      <c r="A17" s="13"/>
      <c r="B17" s="104"/>
      <c r="C17" s="87"/>
      <c r="D17" s="105"/>
      <c r="E17" s="105"/>
      <c r="F17" s="45"/>
      <c r="G17" s="132"/>
      <c r="H17" s="132"/>
      <c r="I17" s="132"/>
      <c r="J17" s="132"/>
      <c r="K17" s="133"/>
      <c r="L17" s="134"/>
      <c r="M17" s="135"/>
      <c r="N17" s="35"/>
      <c r="O17" s="29"/>
      <c r="P17" s="136"/>
      <c r="Q17" s="136"/>
      <c r="R17" s="40" t="s">
        <v>35</v>
      </c>
      <c r="S17" s="30" t="s">
        <v>36</v>
      </c>
      <c r="T17" s="26" t="s">
        <v>22</v>
      </c>
      <c r="U17" s="103"/>
      <c r="V17" s="31"/>
      <c r="W17" s="99"/>
      <c r="X17" s="99"/>
      <c r="Y17" s="24" t="s">
        <v>31</v>
      </c>
      <c r="Z17" s="32" t="s">
        <v>32</v>
      </c>
      <c r="AA17" s="26" t="s">
        <v>22</v>
      </c>
      <c r="AB17" s="100"/>
      <c r="AC17" s="33"/>
      <c r="AD17" s="101"/>
      <c r="AE17" s="101"/>
      <c r="AF17" s="101"/>
      <c r="AG17" s="101"/>
      <c r="AH17" s="101"/>
      <c r="AI17" s="101"/>
      <c r="AJ17" s="13"/>
    </row>
    <row r="18" spans="1:36" s="17" customFormat="1" ht="24" customHeight="1" x14ac:dyDescent="0.15">
      <c r="A18" s="13"/>
      <c r="F18" s="45"/>
      <c r="G18" s="124" t="s">
        <v>60</v>
      </c>
      <c r="H18" s="125"/>
      <c r="I18" s="125"/>
      <c r="J18" s="126"/>
      <c r="K18" s="127">
        <f>$M$8*0</f>
        <v>0</v>
      </c>
      <c r="L18" s="128"/>
      <c r="M18" s="46" t="s">
        <v>22</v>
      </c>
      <c r="N18" s="47" t="s">
        <v>4</v>
      </c>
      <c r="O18" s="29"/>
      <c r="P18" s="136"/>
      <c r="Q18" s="136"/>
      <c r="R18" s="24" t="s">
        <v>41</v>
      </c>
      <c r="S18" s="25" t="s">
        <v>42</v>
      </c>
      <c r="T18" s="26" t="s">
        <v>22</v>
      </c>
      <c r="U18" s="103"/>
      <c r="V18" s="31"/>
      <c r="W18" s="99"/>
      <c r="X18" s="99"/>
      <c r="Y18" s="38" t="s">
        <v>35</v>
      </c>
      <c r="Z18" s="25" t="s">
        <v>36</v>
      </c>
      <c r="AA18" s="26" t="s">
        <v>22</v>
      </c>
      <c r="AB18" s="100"/>
      <c r="AC18" s="33"/>
      <c r="AD18" s="129" t="s">
        <v>61</v>
      </c>
      <c r="AE18" s="129"/>
      <c r="AF18" s="129"/>
      <c r="AG18" s="129"/>
      <c r="AH18" s="129"/>
      <c r="AI18" s="129"/>
      <c r="AJ18" s="13"/>
    </row>
    <row r="19" spans="1:36" s="17" customFormat="1" ht="24" customHeight="1" x14ac:dyDescent="0.15">
      <c r="A19" s="13"/>
      <c r="B19" s="90" t="s">
        <v>62</v>
      </c>
      <c r="C19" s="90"/>
      <c r="D19" s="90"/>
      <c r="E19" s="90"/>
      <c r="F19" s="45"/>
      <c r="O19" s="29"/>
      <c r="P19" s="136"/>
      <c r="Q19" s="136" t="s">
        <v>63</v>
      </c>
      <c r="R19" s="24" t="s">
        <v>55</v>
      </c>
      <c r="S19" s="30" t="s">
        <v>56</v>
      </c>
      <c r="T19" s="26" t="s">
        <v>22</v>
      </c>
      <c r="U19" s="103"/>
      <c r="V19" s="31"/>
      <c r="W19" s="99"/>
      <c r="X19" s="99"/>
      <c r="Y19" s="38" t="s">
        <v>37</v>
      </c>
      <c r="Z19" s="41" t="s">
        <v>38</v>
      </c>
      <c r="AA19" s="26" t="s">
        <v>22</v>
      </c>
      <c r="AB19" s="100"/>
      <c r="AC19" s="33"/>
      <c r="AD19" s="129"/>
      <c r="AE19" s="129"/>
      <c r="AF19" s="129"/>
      <c r="AG19" s="129"/>
      <c r="AH19" s="129"/>
      <c r="AI19" s="129"/>
      <c r="AJ19" s="13"/>
    </row>
    <row r="20" spans="1:36" s="17" customFormat="1" ht="24" customHeight="1" x14ac:dyDescent="0.15">
      <c r="A20" s="13"/>
      <c r="B20" s="18" t="s">
        <v>8</v>
      </c>
      <c r="C20" s="19" t="s">
        <v>9</v>
      </c>
      <c r="D20" s="19" t="s">
        <v>10</v>
      </c>
      <c r="E20" s="18" t="s">
        <v>11</v>
      </c>
      <c r="F20" s="45"/>
      <c r="G20" s="137" t="s">
        <v>64</v>
      </c>
      <c r="H20" s="138"/>
      <c r="I20" s="138"/>
      <c r="J20" s="138"/>
      <c r="K20" s="138"/>
      <c r="L20" s="138"/>
      <c r="M20" s="48">
        <v>10</v>
      </c>
      <c r="N20" s="49" t="s">
        <v>4</v>
      </c>
      <c r="O20" s="29"/>
      <c r="P20" s="136"/>
      <c r="Q20" s="136"/>
      <c r="R20" s="36" t="s">
        <v>34</v>
      </c>
      <c r="S20" s="37" t="s">
        <v>32</v>
      </c>
      <c r="T20" s="26" t="s">
        <v>22</v>
      </c>
      <c r="U20" s="103"/>
      <c r="V20" s="31"/>
      <c r="W20" s="99"/>
      <c r="X20" s="99"/>
      <c r="Y20" s="40" t="s">
        <v>43</v>
      </c>
      <c r="Z20" s="41" t="s">
        <v>44</v>
      </c>
      <c r="AA20" s="26" t="s">
        <v>22</v>
      </c>
      <c r="AB20" s="100"/>
      <c r="AC20" s="33"/>
      <c r="AD20" s="50"/>
      <c r="AE20" s="50"/>
      <c r="AF20" s="50"/>
      <c r="AG20" s="50"/>
      <c r="AH20" s="50"/>
      <c r="AI20" s="50"/>
      <c r="AJ20" s="13"/>
    </row>
    <row r="21" spans="1:36" s="17" customFormat="1" ht="24" customHeight="1" x14ac:dyDescent="0.15">
      <c r="A21" s="13"/>
      <c r="B21" s="102" t="s">
        <v>65</v>
      </c>
      <c r="C21" s="87" t="s">
        <v>24</v>
      </c>
      <c r="D21" s="105" t="s">
        <v>25</v>
      </c>
      <c r="E21" s="105" t="s">
        <v>26</v>
      </c>
      <c r="G21" s="139" t="s">
        <v>12</v>
      </c>
      <c r="H21" s="139"/>
      <c r="I21" s="139"/>
      <c r="J21" s="139"/>
      <c r="K21" s="139"/>
      <c r="L21" s="139"/>
      <c r="M21" s="20" t="s">
        <v>10</v>
      </c>
      <c r="N21" s="20" t="s">
        <v>13</v>
      </c>
      <c r="O21" s="29"/>
      <c r="P21" s="136"/>
      <c r="Q21" s="136"/>
      <c r="R21" s="40" t="s">
        <v>35</v>
      </c>
      <c r="S21" s="30" t="s">
        <v>36</v>
      </c>
      <c r="T21" s="26" t="s">
        <v>22</v>
      </c>
      <c r="U21" s="103"/>
      <c r="V21" s="31"/>
      <c r="W21" s="99"/>
      <c r="X21" s="99"/>
      <c r="Y21" s="44" t="s">
        <v>48</v>
      </c>
      <c r="Z21" s="41" t="s">
        <v>49</v>
      </c>
      <c r="AA21" s="26" t="s">
        <v>22</v>
      </c>
      <c r="AB21" s="100"/>
      <c r="AC21" s="33"/>
      <c r="AD21" s="51"/>
      <c r="AE21" s="51"/>
      <c r="AF21" s="51"/>
      <c r="AG21" s="51"/>
      <c r="AH21" s="51"/>
      <c r="AI21" s="51"/>
      <c r="AJ21" s="13"/>
    </row>
    <row r="22" spans="1:36" s="17" customFormat="1" ht="24" customHeight="1" x14ac:dyDescent="0.15">
      <c r="A22" s="13"/>
      <c r="B22" s="103"/>
      <c r="C22" s="87"/>
      <c r="D22" s="105"/>
      <c r="E22" s="105"/>
      <c r="G22" s="140" t="s">
        <v>66</v>
      </c>
      <c r="H22" s="140"/>
      <c r="I22" s="140"/>
      <c r="J22" s="40" t="s">
        <v>67</v>
      </c>
      <c r="K22" s="127">
        <f>$M$20</f>
        <v>10</v>
      </c>
      <c r="L22" s="128"/>
      <c r="M22" s="52" t="s">
        <v>22</v>
      </c>
      <c r="N22" s="130"/>
      <c r="O22" s="29"/>
      <c r="P22" s="136"/>
      <c r="Q22" s="136"/>
      <c r="R22" s="24" t="s">
        <v>41</v>
      </c>
      <c r="S22" s="25" t="s">
        <v>42</v>
      </c>
      <c r="T22" s="26" t="s">
        <v>22</v>
      </c>
      <c r="U22" s="103"/>
      <c r="V22" s="31"/>
      <c r="W22" s="99"/>
      <c r="X22" s="99"/>
      <c r="Y22" s="44" t="s">
        <v>57</v>
      </c>
      <c r="Z22" s="41" t="s">
        <v>49</v>
      </c>
      <c r="AA22" s="26" t="s">
        <v>22</v>
      </c>
      <c r="AB22" s="100"/>
      <c r="AC22" s="33"/>
      <c r="AJ22" s="13"/>
    </row>
    <row r="23" spans="1:36" s="17" customFormat="1" ht="24" customHeight="1" x14ac:dyDescent="0.15">
      <c r="A23" s="13"/>
      <c r="B23" s="103"/>
      <c r="C23" s="87"/>
      <c r="D23" s="105"/>
      <c r="E23" s="105"/>
      <c r="G23" s="140"/>
      <c r="H23" s="140"/>
      <c r="I23" s="140"/>
      <c r="J23" s="40" t="s">
        <v>68</v>
      </c>
      <c r="K23" s="127">
        <v>6</v>
      </c>
      <c r="L23" s="128"/>
      <c r="M23" s="52" t="s">
        <v>22</v>
      </c>
      <c r="N23" s="131"/>
      <c r="P23" s="136"/>
      <c r="Q23" s="136" t="s">
        <v>69</v>
      </c>
      <c r="R23" s="24" t="s">
        <v>55</v>
      </c>
      <c r="S23" s="30" t="s">
        <v>56</v>
      </c>
      <c r="T23" s="26" t="s">
        <v>22</v>
      </c>
      <c r="U23" s="103"/>
      <c r="V23" s="31"/>
      <c r="W23" s="99"/>
      <c r="X23" s="99" t="s">
        <v>70</v>
      </c>
      <c r="Y23" s="24" t="s">
        <v>20</v>
      </c>
      <c r="Z23" s="25" t="s">
        <v>21</v>
      </c>
      <c r="AA23" s="26" t="s">
        <v>22</v>
      </c>
      <c r="AB23" s="100"/>
      <c r="AC23" s="33"/>
      <c r="AJ23" s="13"/>
    </row>
    <row r="24" spans="1:36" s="17" customFormat="1" ht="24" customHeight="1" x14ac:dyDescent="0.15">
      <c r="A24" s="13"/>
      <c r="B24" s="103"/>
      <c r="C24" s="87"/>
      <c r="D24" s="105"/>
      <c r="E24" s="105"/>
      <c r="G24" s="140"/>
      <c r="H24" s="140"/>
      <c r="I24" s="140"/>
      <c r="J24" s="40" t="s">
        <v>71</v>
      </c>
      <c r="K24" s="127">
        <v>3</v>
      </c>
      <c r="L24" s="128"/>
      <c r="M24" s="52" t="s">
        <v>22</v>
      </c>
      <c r="N24" s="131"/>
      <c r="O24" s="16"/>
      <c r="P24" s="136"/>
      <c r="Q24" s="136"/>
      <c r="R24" s="36" t="s">
        <v>34</v>
      </c>
      <c r="S24" s="37" t="s">
        <v>32</v>
      </c>
      <c r="T24" s="26" t="s">
        <v>22</v>
      </c>
      <c r="U24" s="103"/>
      <c r="V24" s="31"/>
      <c r="W24" s="99"/>
      <c r="X24" s="99"/>
      <c r="Y24" s="24" t="s">
        <v>31</v>
      </c>
      <c r="Z24" s="32" t="s">
        <v>32</v>
      </c>
      <c r="AA24" s="26" t="s">
        <v>22</v>
      </c>
      <c r="AB24" s="100"/>
      <c r="AC24" s="33"/>
      <c r="AJ24" s="13"/>
    </row>
    <row r="25" spans="1:36" s="17" customFormat="1" ht="24" customHeight="1" x14ac:dyDescent="0.15">
      <c r="A25" s="13"/>
      <c r="B25" s="103"/>
      <c r="C25" s="87" t="s">
        <v>45</v>
      </c>
      <c r="D25" s="105" t="s">
        <v>25</v>
      </c>
      <c r="E25" s="105"/>
      <c r="G25" s="140"/>
      <c r="H25" s="140"/>
      <c r="I25" s="140"/>
      <c r="J25" s="40" t="s">
        <v>72</v>
      </c>
      <c r="K25" s="127">
        <v>0</v>
      </c>
      <c r="L25" s="128"/>
      <c r="M25" s="52" t="s">
        <v>22</v>
      </c>
      <c r="N25" s="53" t="s">
        <v>4</v>
      </c>
      <c r="O25" s="21"/>
      <c r="P25" s="136"/>
      <c r="Q25" s="136"/>
      <c r="R25" s="40" t="s">
        <v>35</v>
      </c>
      <c r="S25" s="30" t="s">
        <v>36</v>
      </c>
      <c r="T25" s="26" t="s">
        <v>22</v>
      </c>
      <c r="U25" s="103"/>
      <c r="V25" s="31"/>
      <c r="W25" s="99"/>
      <c r="X25" s="99"/>
      <c r="Y25" s="38" t="s">
        <v>35</v>
      </c>
      <c r="Z25" s="25" t="s">
        <v>36</v>
      </c>
      <c r="AA25" s="26" t="s">
        <v>22</v>
      </c>
      <c r="AB25" s="100"/>
    </row>
    <row r="26" spans="1:36" s="17" customFormat="1" ht="24" customHeight="1" x14ac:dyDescent="0.15">
      <c r="A26" s="13"/>
      <c r="B26" s="103"/>
      <c r="C26" s="87"/>
      <c r="D26" s="105"/>
      <c r="E26" s="105"/>
      <c r="O26" s="54"/>
      <c r="P26" s="136"/>
      <c r="Q26" s="136"/>
      <c r="R26" s="24" t="s">
        <v>41</v>
      </c>
      <c r="S26" s="25" t="s">
        <v>42</v>
      </c>
      <c r="T26" s="26" t="s">
        <v>22</v>
      </c>
      <c r="U26" s="103"/>
      <c r="V26" s="31"/>
      <c r="W26" s="99"/>
      <c r="X26" s="99"/>
      <c r="Y26" s="38" t="s">
        <v>37</v>
      </c>
      <c r="Z26" s="41" t="s">
        <v>38</v>
      </c>
      <c r="AA26" s="26" t="s">
        <v>22</v>
      </c>
      <c r="AB26" s="100"/>
    </row>
    <row r="27" spans="1:36" s="17" customFormat="1" ht="24" customHeight="1" x14ac:dyDescent="0.15">
      <c r="A27" s="13"/>
      <c r="B27" s="103"/>
      <c r="C27" s="87"/>
      <c r="D27" s="105"/>
      <c r="E27" s="105"/>
      <c r="G27" s="137" t="s">
        <v>73</v>
      </c>
      <c r="H27" s="138"/>
      <c r="I27" s="138"/>
      <c r="J27" s="138"/>
      <c r="K27" s="138"/>
      <c r="L27" s="138"/>
      <c r="M27" s="48">
        <v>10</v>
      </c>
      <c r="N27" s="49" t="s">
        <v>4</v>
      </c>
      <c r="O27" s="54"/>
      <c r="P27" s="136" t="s">
        <v>74</v>
      </c>
      <c r="Q27" s="136"/>
      <c r="R27" s="55" t="s">
        <v>75</v>
      </c>
      <c r="S27" s="56" t="s">
        <v>76</v>
      </c>
      <c r="T27" s="26" t="s">
        <v>22</v>
      </c>
      <c r="U27" s="103"/>
      <c r="V27" s="31"/>
      <c r="W27" s="99"/>
      <c r="X27" s="99"/>
      <c r="Y27" s="40" t="s">
        <v>43</v>
      </c>
      <c r="Z27" s="41" t="s">
        <v>44</v>
      </c>
      <c r="AA27" s="26" t="s">
        <v>22</v>
      </c>
      <c r="AB27" s="100"/>
    </row>
    <row r="28" spans="1:36" s="17" customFormat="1" ht="24" customHeight="1" x14ac:dyDescent="0.15">
      <c r="A28" s="13"/>
      <c r="B28" s="104"/>
      <c r="C28" s="87"/>
      <c r="D28" s="105"/>
      <c r="E28" s="105"/>
      <c r="G28" s="141" t="s">
        <v>12</v>
      </c>
      <c r="H28" s="142"/>
      <c r="I28" s="142"/>
      <c r="J28" s="142"/>
      <c r="K28" s="142"/>
      <c r="L28" s="142"/>
      <c r="M28" s="142"/>
      <c r="N28" s="143"/>
      <c r="O28" s="54"/>
      <c r="P28" s="136"/>
      <c r="Q28" s="136"/>
      <c r="R28" s="55" t="s">
        <v>77</v>
      </c>
      <c r="S28" s="30" t="s">
        <v>78</v>
      </c>
      <c r="T28" s="26" t="s">
        <v>22</v>
      </c>
      <c r="U28" s="103"/>
      <c r="V28" s="31"/>
      <c r="W28" s="99"/>
      <c r="X28" s="99"/>
      <c r="Y28" s="44" t="s">
        <v>48</v>
      </c>
      <c r="Z28" s="41" t="s">
        <v>49</v>
      </c>
      <c r="AA28" s="26" t="s">
        <v>22</v>
      </c>
      <c r="AB28" s="100"/>
    </row>
    <row r="29" spans="1:36" s="17" customFormat="1" ht="24" customHeight="1" x14ac:dyDescent="0.15">
      <c r="A29" s="13"/>
      <c r="B29" s="102" t="s">
        <v>79</v>
      </c>
      <c r="C29" s="87" t="s">
        <v>80</v>
      </c>
      <c r="D29" s="105" t="s">
        <v>25</v>
      </c>
      <c r="E29" s="105" t="s">
        <v>26</v>
      </c>
      <c r="G29" s="152" t="s">
        <v>81</v>
      </c>
      <c r="H29" s="152"/>
      <c r="I29" s="152"/>
      <c r="J29" s="153" t="s">
        <v>82</v>
      </c>
      <c r="K29" s="153"/>
      <c r="L29" s="153"/>
      <c r="M29" s="153"/>
      <c r="N29" s="153"/>
      <c r="O29" s="54"/>
      <c r="P29" s="136"/>
      <c r="Q29" s="136"/>
      <c r="R29" s="55" t="s">
        <v>83</v>
      </c>
      <c r="S29" s="30" t="s">
        <v>84</v>
      </c>
      <c r="T29" s="26" t="s">
        <v>22</v>
      </c>
      <c r="U29" s="103"/>
      <c r="V29" s="31"/>
      <c r="W29" s="99"/>
      <c r="X29" s="99"/>
      <c r="Y29" s="44" t="s">
        <v>57</v>
      </c>
      <c r="Z29" s="41" t="s">
        <v>49</v>
      </c>
      <c r="AA29" s="26" t="s">
        <v>22</v>
      </c>
      <c r="AB29" s="100"/>
    </row>
    <row r="30" spans="1:36" s="17" customFormat="1" ht="24" customHeight="1" x14ac:dyDescent="0.15">
      <c r="A30" s="13"/>
      <c r="B30" s="103"/>
      <c r="C30" s="87"/>
      <c r="D30" s="105"/>
      <c r="E30" s="105"/>
      <c r="F30" s="57"/>
      <c r="G30" s="152"/>
      <c r="H30" s="152"/>
      <c r="I30" s="152"/>
      <c r="J30" s="153" t="s">
        <v>85</v>
      </c>
      <c r="K30" s="153"/>
      <c r="L30" s="153"/>
      <c r="M30" s="153"/>
      <c r="N30" s="153"/>
      <c r="P30" s="136"/>
      <c r="Q30" s="136"/>
      <c r="R30" s="55" t="s">
        <v>86</v>
      </c>
      <c r="S30" s="30" t="s">
        <v>87</v>
      </c>
      <c r="T30" s="26" t="s">
        <v>22</v>
      </c>
      <c r="U30" s="103"/>
      <c r="V30" s="31"/>
      <c r="W30" s="99"/>
      <c r="X30" s="99" t="s">
        <v>88</v>
      </c>
      <c r="Y30" s="24" t="s">
        <v>20</v>
      </c>
      <c r="Z30" s="25" t="s">
        <v>21</v>
      </c>
      <c r="AA30" s="26" t="s">
        <v>22</v>
      </c>
      <c r="AB30" s="100"/>
    </row>
    <row r="31" spans="1:36" s="59" customFormat="1" ht="24" customHeight="1" x14ac:dyDescent="0.15">
      <c r="A31" s="13"/>
      <c r="B31" s="103"/>
      <c r="C31" s="87"/>
      <c r="D31" s="105"/>
      <c r="E31" s="105"/>
      <c r="F31" s="27"/>
      <c r="G31" s="139" t="s">
        <v>89</v>
      </c>
      <c r="H31" s="139"/>
      <c r="I31" s="139"/>
      <c r="J31" s="139"/>
      <c r="K31" s="139" t="s">
        <v>90</v>
      </c>
      <c r="L31" s="139"/>
      <c r="M31" s="20" t="s">
        <v>10</v>
      </c>
      <c r="N31" s="58" t="s">
        <v>13</v>
      </c>
      <c r="O31" s="16"/>
      <c r="P31" s="136"/>
      <c r="Q31" s="136"/>
      <c r="R31" s="24" t="s">
        <v>20</v>
      </c>
      <c r="S31" s="30" t="s">
        <v>91</v>
      </c>
      <c r="T31" s="26" t="s">
        <v>22</v>
      </c>
      <c r="U31" s="103"/>
      <c r="V31" s="31"/>
      <c r="W31" s="99"/>
      <c r="X31" s="99"/>
      <c r="Y31" s="24" t="s">
        <v>31</v>
      </c>
      <c r="Z31" s="32" t="s">
        <v>32</v>
      </c>
      <c r="AA31" s="26" t="s">
        <v>22</v>
      </c>
      <c r="AB31" s="100"/>
    </row>
    <row r="32" spans="1:36" s="59" customFormat="1" ht="24" customHeight="1" x14ac:dyDescent="0.15">
      <c r="A32" s="13"/>
      <c r="B32" s="103"/>
      <c r="C32" s="87"/>
      <c r="D32" s="105"/>
      <c r="E32" s="105"/>
      <c r="F32" s="27"/>
      <c r="G32" s="154" t="s">
        <v>143</v>
      </c>
      <c r="H32" s="154"/>
      <c r="I32" s="154"/>
      <c r="J32" s="154"/>
      <c r="K32" s="144">
        <v>1</v>
      </c>
      <c r="L32" s="144"/>
      <c r="M32" s="145" t="s">
        <v>22</v>
      </c>
      <c r="N32" s="146"/>
      <c r="O32" s="60"/>
      <c r="P32" s="136"/>
      <c r="Q32" s="136"/>
      <c r="R32" s="55" t="s">
        <v>92</v>
      </c>
      <c r="S32" s="30" t="s">
        <v>93</v>
      </c>
      <c r="T32" s="26" t="s">
        <v>22</v>
      </c>
      <c r="U32" s="104"/>
      <c r="V32" s="31"/>
      <c r="W32" s="99"/>
      <c r="X32" s="99"/>
      <c r="Y32" s="38" t="s">
        <v>35</v>
      </c>
      <c r="Z32" s="25" t="s">
        <v>36</v>
      </c>
      <c r="AA32" s="26" t="s">
        <v>22</v>
      </c>
      <c r="AB32" s="100"/>
    </row>
    <row r="33" spans="1:36" s="59" customFormat="1" ht="24" customHeight="1" x14ac:dyDescent="0.15">
      <c r="A33" s="13"/>
      <c r="B33" s="103"/>
      <c r="C33" s="87" t="s">
        <v>94</v>
      </c>
      <c r="D33" s="105" t="s">
        <v>25</v>
      </c>
      <c r="E33" s="105"/>
      <c r="F33" s="27"/>
      <c r="G33" s="154"/>
      <c r="H33" s="154"/>
      <c r="I33" s="154"/>
      <c r="J33" s="154"/>
      <c r="K33" s="144"/>
      <c r="L33" s="144"/>
      <c r="M33" s="145"/>
      <c r="N33" s="147"/>
      <c r="O33" s="61"/>
      <c r="U33" s="62"/>
      <c r="V33" s="31"/>
      <c r="W33" s="99"/>
      <c r="X33" s="99"/>
      <c r="Y33" s="38" t="s">
        <v>37</v>
      </c>
      <c r="Z33" s="41" t="s">
        <v>38</v>
      </c>
      <c r="AA33" s="26" t="s">
        <v>22</v>
      </c>
      <c r="AB33" s="100"/>
    </row>
    <row r="34" spans="1:36" s="59" customFormat="1" ht="24" customHeight="1" x14ac:dyDescent="0.15">
      <c r="B34" s="103"/>
      <c r="C34" s="87"/>
      <c r="D34" s="105"/>
      <c r="E34" s="105"/>
      <c r="F34" s="27"/>
      <c r="G34" s="148" t="s">
        <v>95</v>
      </c>
      <c r="H34" s="148"/>
      <c r="I34" s="148"/>
      <c r="J34" s="148"/>
      <c r="K34" s="144">
        <v>0.5</v>
      </c>
      <c r="L34" s="144"/>
      <c r="M34" s="52" t="s">
        <v>25</v>
      </c>
      <c r="N34" s="147"/>
      <c r="O34" s="63"/>
      <c r="U34" s="62"/>
      <c r="V34" s="31"/>
      <c r="W34" s="99"/>
      <c r="X34" s="99"/>
      <c r="Y34" s="40" t="s">
        <v>43</v>
      </c>
      <c r="Z34" s="41" t="s">
        <v>44</v>
      </c>
      <c r="AA34" s="26" t="s">
        <v>22</v>
      </c>
      <c r="AB34" s="100"/>
    </row>
    <row r="35" spans="1:36" s="59" customFormat="1" ht="24" customHeight="1" x14ac:dyDescent="0.15">
      <c r="B35" s="103"/>
      <c r="C35" s="87"/>
      <c r="D35" s="105"/>
      <c r="E35" s="105"/>
      <c r="F35" s="27"/>
      <c r="G35" s="148" t="s">
        <v>60</v>
      </c>
      <c r="H35" s="148"/>
      <c r="I35" s="148"/>
      <c r="J35" s="148"/>
      <c r="K35" s="139">
        <v>0</v>
      </c>
      <c r="L35" s="139"/>
      <c r="M35" s="52" t="s">
        <v>22</v>
      </c>
      <c r="N35" s="147"/>
      <c r="O35" s="21"/>
      <c r="V35" s="31"/>
      <c r="W35" s="99"/>
      <c r="X35" s="99"/>
      <c r="Y35" s="44" t="s">
        <v>48</v>
      </c>
      <c r="Z35" s="41" t="s">
        <v>49</v>
      </c>
      <c r="AA35" s="26" t="s">
        <v>22</v>
      </c>
      <c r="AB35" s="100"/>
    </row>
    <row r="36" spans="1:36" s="59" customFormat="1" ht="24" customHeight="1" x14ac:dyDescent="0.15">
      <c r="B36" s="104"/>
      <c r="C36" s="87"/>
      <c r="D36" s="105"/>
      <c r="E36" s="105"/>
      <c r="F36" s="27"/>
      <c r="G36" s="149" t="s">
        <v>96</v>
      </c>
      <c r="H36" s="150"/>
      <c r="I36" s="150"/>
      <c r="J36" s="150"/>
      <c r="K36" s="150"/>
      <c r="L36" s="150"/>
      <c r="M36" s="151"/>
      <c r="N36" s="147"/>
      <c r="O36" s="17"/>
      <c r="P36" s="93" t="s">
        <v>97</v>
      </c>
      <c r="Q36" s="94"/>
      <c r="R36" s="94"/>
      <c r="S36" s="94"/>
      <c r="T36" s="94"/>
      <c r="U36" s="95"/>
      <c r="V36" s="31"/>
      <c r="W36" s="99"/>
      <c r="X36" s="99"/>
      <c r="Y36" s="44" t="s">
        <v>57</v>
      </c>
      <c r="Z36" s="41" t="s">
        <v>49</v>
      </c>
      <c r="AA36" s="26" t="s">
        <v>22</v>
      </c>
      <c r="AB36" s="100"/>
    </row>
    <row r="37" spans="1:36" s="59" customFormat="1" ht="24" customHeight="1" x14ac:dyDescent="0.15">
      <c r="B37" s="102" t="s">
        <v>18</v>
      </c>
      <c r="C37" s="87" t="s">
        <v>98</v>
      </c>
      <c r="D37" s="105" t="s">
        <v>25</v>
      </c>
      <c r="E37" s="105" t="s">
        <v>26</v>
      </c>
      <c r="F37" s="27"/>
      <c r="G37" s="155" t="s">
        <v>99</v>
      </c>
      <c r="H37" s="156"/>
      <c r="I37" s="156"/>
      <c r="J37" s="156"/>
      <c r="K37" s="156"/>
      <c r="L37" s="156"/>
      <c r="M37" s="157"/>
      <c r="N37" s="53" t="s">
        <v>4</v>
      </c>
      <c r="O37" s="17"/>
      <c r="P37" s="87" t="s">
        <v>14</v>
      </c>
      <c r="Q37" s="87"/>
      <c r="R37" s="87"/>
      <c r="S37" s="22" t="s">
        <v>15</v>
      </c>
      <c r="T37" s="23" t="s">
        <v>16</v>
      </c>
      <c r="U37" s="23" t="s">
        <v>17</v>
      </c>
      <c r="V37" s="31"/>
      <c r="W37" s="99"/>
      <c r="X37" s="99" t="s">
        <v>100</v>
      </c>
      <c r="Y37" s="24" t="s">
        <v>20</v>
      </c>
      <c r="Z37" s="25" t="s">
        <v>21</v>
      </c>
      <c r="AA37" s="26" t="s">
        <v>22</v>
      </c>
      <c r="AB37" s="100"/>
    </row>
    <row r="38" spans="1:36" s="59" customFormat="1" ht="24" customHeight="1" x14ac:dyDescent="0.15">
      <c r="B38" s="103"/>
      <c r="C38" s="87"/>
      <c r="D38" s="105"/>
      <c r="E38" s="105"/>
      <c r="F38" s="27"/>
      <c r="O38" s="17"/>
      <c r="P38" s="99" t="s">
        <v>79</v>
      </c>
      <c r="Q38" s="99"/>
      <c r="R38" s="24" t="s">
        <v>101</v>
      </c>
      <c r="S38" s="41" t="s">
        <v>102</v>
      </c>
      <c r="T38" s="26" t="s">
        <v>22</v>
      </c>
      <c r="U38" s="102" t="str">
        <f>U10</f>
        <v>・記載及び確認資料は「技術資料作成説明書」による。</v>
      </c>
      <c r="V38" s="31"/>
      <c r="W38" s="99"/>
      <c r="X38" s="99"/>
      <c r="Y38" s="24" t="s">
        <v>31</v>
      </c>
      <c r="Z38" s="32" t="s">
        <v>32</v>
      </c>
      <c r="AA38" s="26" t="s">
        <v>22</v>
      </c>
      <c r="AB38" s="100"/>
    </row>
    <row r="39" spans="1:36" s="59" customFormat="1" ht="24" customHeight="1" x14ac:dyDescent="0.15">
      <c r="B39" s="103"/>
      <c r="C39" s="87"/>
      <c r="D39" s="105"/>
      <c r="E39" s="105"/>
      <c r="F39" s="27"/>
      <c r="G39" s="137" t="s">
        <v>103</v>
      </c>
      <c r="H39" s="138"/>
      <c r="I39" s="138"/>
      <c r="J39" s="138"/>
      <c r="K39" s="138"/>
      <c r="L39" s="138"/>
      <c r="M39" s="48">
        <v>5</v>
      </c>
      <c r="N39" s="49" t="s">
        <v>4</v>
      </c>
      <c r="O39" s="17"/>
      <c r="P39" s="99"/>
      <c r="Q39" s="99"/>
      <c r="R39" s="24" t="s">
        <v>104</v>
      </c>
      <c r="S39" s="41" t="s">
        <v>105</v>
      </c>
      <c r="T39" s="26" t="s">
        <v>22</v>
      </c>
      <c r="U39" s="103"/>
      <c r="V39" s="31"/>
      <c r="W39" s="99"/>
      <c r="X39" s="99"/>
      <c r="Y39" s="38" t="s">
        <v>35</v>
      </c>
      <c r="Z39" s="25" t="s">
        <v>36</v>
      </c>
      <c r="AA39" s="26" t="s">
        <v>22</v>
      </c>
      <c r="AB39" s="100"/>
    </row>
    <row r="40" spans="1:36" s="59" customFormat="1" ht="24" customHeight="1" x14ac:dyDescent="0.15">
      <c r="A40" s="13"/>
      <c r="B40" s="103"/>
      <c r="C40" s="87"/>
      <c r="D40" s="105"/>
      <c r="E40" s="105"/>
      <c r="F40" s="27"/>
      <c r="G40" s="139" t="s">
        <v>12</v>
      </c>
      <c r="H40" s="139"/>
      <c r="I40" s="139"/>
      <c r="J40" s="139"/>
      <c r="K40" s="139"/>
      <c r="L40" s="139"/>
      <c r="M40" s="58" t="s">
        <v>10</v>
      </c>
      <c r="N40" s="20" t="s">
        <v>13</v>
      </c>
      <c r="O40" s="17"/>
      <c r="P40" s="99"/>
      <c r="Q40" s="99"/>
      <c r="R40" s="40" t="s">
        <v>106</v>
      </c>
      <c r="S40" s="41" t="s">
        <v>42</v>
      </c>
      <c r="T40" s="26" t="s">
        <v>22</v>
      </c>
      <c r="U40" s="103"/>
      <c r="V40" s="31"/>
      <c r="W40" s="99"/>
      <c r="X40" s="99"/>
      <c r="Y40" s="38" t="s">
        <v>37</v>
      </c>
      <c r="Z40" s="41" t="s">
        <v>38</v>
      </c>
      <c r="AA40" s="26" t="s">
        <v>22</v>
      </c>
      <c r="AB40" s="100"/>
    </row>
    <row r="41" spans="1:36" s="59" customFormat="1" ht="24" customHeight="1" x14ac:dyDescent="0.15">
      <c r="A41" s="13"/>
      <c r="B41" s="103"/>
      <c r="C41" s="87" t="s">
        <v>107</v>
      </c>
      <c r="D41" s="105" t="s">
        <v>25</v>
      </c>
      <c r="E41" s="105"/>
      <c r="F41" s="27"/>
      <c r="G41" s="159" t="s">
        <v>108</v>
      </c>
      <c r="H41" s="160"/>
      <c r="I41" s="160"/>
      <c r="J41" s="64" t="s">
        <v>109</v>
      </c>
      <c r="K41" s="158">
        <f>$M$39</f>
        <v>5</v>
      </c>
      <c r="L41" s="158"/>
      <c r="M41" s="52" t="s">
        <v>25</v>
      </c>
      <c r="N41" s="130"/>
      <c r="O41" s="54"/>
      <c r="P41" s="99" t="s">
        <v>29</v>
      </c>
      <c r="Q41" s="99"/>
      <c r="R41" s="24" t="s">
        <v>20</v>
      </c>
      <c r="S41" s="25" t="s">
        <v>21</v>
      </c>
      <c r="T41" s="26" t="s">
        <v>22</v>
      </c>
      <c r="U41" s="103"/>
      <c r="V41" s="31"/>
      <c r="W41" s="99"/>
      <c r="X41" s="99"/>
      <c r="Y41" s="40" t="s">
        <v>43</v>
      </c>
      <c r="Z41" s="41" t="s">
        <v>44</v>
      </c>
      <c r="AA41" s="26" t="s">
        <v>22</v>
      </c>
      <c r="AB41" s="100"/>
    </row>
    <row r="42" spans="1:36" s="59" customFormat="1" ht="24" customHeight="1" x14ac:dyDescent="0.15">
      <c r="A42" s="13"/>
      <c r="B42" s="103"/>
      <c r="C42" s="87"/>
      <c r="D42" s="105"/>
      <c r="E42" s="105"/>
      <c r="F42" s="27"/>
      <c r="G42" s="161"/>
      <c r="H42" s="162"/>
      <c r="I42" s="162"/>
      <c r="J42" s="38" t="s">
        <v>110</v>
      </c>
      <c r="K42" s="158">
        <f>$M$39/2</f>
        <v>2.5</v>
      </c>
      <c r="L42" s="158"/>
      <c r="M42" s="52" t="s">
        <v>25</v>
      </c>
      <c r="N42" s="131"/>
      <c r="P42" s="99"/>
      <c r="Q42" s="99"/>
      <c r="R42" s="36" t="s">
        <v>34</v>
      </c>
      <c r="S42" s="32" t="s">
        <v>32</v>
      </c>
      <c r="T42" s="26" t="s">
        <v>22</v>
      </c>
      <c r="U42" s="103"/>
      <c r="V42" s="31"/>
      <c r="W42" s="99"/>
      <c r="X42" s="99"/>
      <c r="Y42" s="44" t="s">
        <v>48</v>
      </c>
      <c r="Z42" s="41" t="s">
        <v>49</v>
      </c>
      <c r="AA42" s="26" t="s">
        <v>22</v>
      </c>
      <c r="AB42" s="100"/>
      <c r="AD42" s="4"/>
      <c r="AI42" s="1"/>
      <c r="AJ42" s="1"/>
    </row>
    <row r="43" spans="1:36" s="59" customFormat="1" ht="24" customHeight="1" x14ac:dyDescent="0.15">
      <c r="A43" s="13"/>
      <c r="B43" s="103"/>
      <c r="C43" s="87"/>
      <c r="D43" s="105"/>
      <c r="E43" s="105"/>
      <c r="F43" s="27"/>
      <c r="G43" s="163"/>
      <c r="H43" s="164"/>
      <c r="I43" s="164"/>
      <c r="J43" s="65" t="s">
        <v>111</v>
      </c>
      <c r="K43" s="127">
        <f>$M$39*0</f>
        <v>0</v>
      </c>
      <c r="L43" s="128"/>
      <c r="M43" s="52" t="s">
        <v>25</v>
      </c>
      <c r="N43" s="53" t="s">
        <v>4</v>
      </c>
      <c r="O43" s="16"/>
      <c r="P43" s="99"/>
      <c r="Q43" s="99"/>
      <c r="R43" s="38" t="s">
        <v>37</v>
      </c>
      <c r="S43" s="41" t="s">
        <v>112</v>
      </c>
      <c r="T43" s="26" t="s">
        <v>22</v>
      </c>
      <c r="U43" s="103"/>
      <c r="V43" s="31"/>
      <c r="W43" s="99"/>
      <c r="X43" s="99"/>
      <c r="Y43" s="44" t="s">
        <v>57</v>
      </c>
      <c r="Z43" s="41" t="s">
        <v>49</v>
      </c>
      <c r="AA43" s="26" t="s">
        <v>22</v>
      </c>
      <c r="AB43" s="100"/>
    </row>
    <row r="44" spans="1:36" s="59" customFormat="1" ht="24" customHeight="1" x14ac:dyDescent="0.15">
      <c r="A44" s="13"/>
      <c r="B44" s="104"/>
      <c r="C44" s="87"/>
      <c r="D44" s="105"/>
      <c r="E44" s="105"/>
      <c r="F44" s="27"/>
      <c r="O44" s="21"/>
      <c r="P44" s="99"/>
      <c r="Q44" s="99"/>
      <c r="R44" s="40" t="s">
        <v>35</v>
      </c>
      <c r="S44" s="30" t="s">
        <v>36</v>
      </c>
      <c r="T44" s="26" t="s">
        <v>22</v>
      </c>
      <c r="U44" s="103"/>
      <c r="V44" s="31"/>
      <c r="W44" s="99"/>
      <c r="X44" s="99" t="s">
        <v>113</v>
      </c>
      <c r="Y44" s="24" t="s">
        <v>20</v>
      </c>
      <c r="Z44" s="25" t="s">
        <v>21</v>
      </c>
      <c r="AA44" s="26" t="s">
        <v>22</v>
      </c>
      <c r="AB44" s="100"/>
    </row>
    <row r="45" spans="1:36" s="59" customFormat="1" ht="24" customHeight="1" x14ac:dyDescent="0.15">
      <c r="A45" s="13"/>
      <c r="F45" s="27"/>
      <c r="G45" s="137" t="s">
        <v>114</v>
      </c>
      <c r="H45" s="138"/>
      <c r="I45" s="138"/>
      <c r="J45" s="138"/>
      <c r="K45" s="138"/>
      <c r="L45" s="138"/>
      <c r="M45" s="48">
        <v>20</v>
      </c>
      <c r="N45" s="49" t="s">
        <v>4</v>
      </c>
      <c r="O45" s="54"/>
      <c r="P45" s="99"/>
      <c r="Q45" s="99"/>
      <c r="R45" s="24" t="s">
        <v>41</v>
      </c>
      <c r="S45" s="25" t="s">
        <v>42</v>
      </c>
      <c r="T45" s="26" t="s">
        <v>22</v>
      </c>
      <c r="U45" s="103"/>
      <c r="V45" s="31"/>
      <c r="W45" s="99"/>
      <c r="X45" s="99"/>
      <c r="Y45" s="24" t="s">
        <v>31</v>
      </c>
      <c r="Z45" s="32" t="s">
        <v>32</v>
      </c>
      <c r="AA45" s="26" t="s">
        <v>22</v>
      </c>
      <c r="AB45" s="100"/>
    </row>
    <row r="46" spans="1:36" s="59" customFormat="1" ht="24" customHeight="1" x14ac:dyDescent="0.15">
      <c r="A46" s="13"/>
      <c r="B46" s="90" t="s">
        <v>115</v>
      </c>
      <c r="C46" s="90"/>
      <c r="D46" s="90"/>
      <c r="E46" s="90"/>
      <c r="F46" s="27"/>
      <c r="G46" s="139" t="s">
        <v>12</v>
      </c>
      <c r="H46" s="139"/>
      <c r="I46" s="139"/>
      <c r="J46" s="139"/>
      <c r="K46" s="139"/>
      <c r="L46" s="139"/>
      <c r="M46" s="20" t="s">
        <v>10</v>
      </c>
      <c r="N46" s="20" t="s">
        <v>13</v>
      </c>
      <c r="O46" s="54"/>
      <c r="P46" s="99"/>
      <c r="Q46" s="99"/>
      <c r="R46" s="24" t="s">
        <v>116</v>
      </c>
      <c r="S46" s="25" t="s">
        <v>47</v>
      </c>
      <c r="T46" s="26" t="s">
        <v>22</v>
      </c>
      <c r="U46" s="103"/>
      <c r="V46" s="31"/>
      <c r="W46" s="99"/>
      <c r="X46" s="99"/>
      <c r="Y46" s="38" t="s">
        <v>35</v>
      </c>
      <c r="Z46" s="25" t="s">
        <v>36</v>
      </c>
      <c r="AA46" s="26" t="s">
        <v>22</v>
      </c>
      <c r="AB46" s="100"/>
    </row>
    <row r="47" spans="1:36" s="59" customFormat="1" ht="24" customHeight="1" x14ac:dyDescent="0.15">
      <c r="A47" s="13"/>
      <c r="B47" s="102" t="s">
        <v>117</v>
      </c>
      <c r="C47" s="87" t="s">
        <v>98</v>
      </c>
      <c r="D47" s="105" t="s">
        <v>25</v>
      </c>
      <c r="E47" s="105" t="s">
        <v>26</v>
      </c>
      <c r="F47" s="27"/>
      <c r="G47" s="132" t="s">
        <v>118</v>
      </c>
      <c r="H47" s="132"/>
      <c r="I47" s="132"/>
      <c r="J47" s="132"/>
      <c r="K47" s="165">
        <f>$M$45</f>
        <v>20</v>
      </c>
      <c r="L47" s="165"/>
      <c r="M47" s="118" t="s">
        <v>22</v>
      </c>
      <c r="N47" s="130"/>
      <c r="U47" s="62"/>
      <c r="V47" s="31"/>
      <c r="W47" s="99"/>
      <c r="X47" s="99"/>
      <c r="Y47" s="38" t="s">
        <v>37</v>
      </c>
      <c r="Z47" s="41" t="s">
        <v>38</v>
      </c>
      <c r="AA47" s="26" t="s">
        <v>22</v>
      </c>
      <c r="AB47" s="100"/>
    </row>
    <row r="48" spans="1:36" s="59" customFormat="1" ht="24" customHeight="1" x14ac:dyDescent="0.15">
      <c r="A48" s="13"/>
      <c r="B48" s="103"/>
      <c r="C48" s="87"/>
      <c r="D48" s="105"/>
      <c r="E48" s="105"/>
      <c r="F48" s="27"/>
      <c r="G48" s="132"/>
      <c r="H48" s="132"/>
      <c r="I48" s="132"/>
      <c r="J48" s="132"/>
      <c r="K48" s="166"/>
      <c r="L48" s="166"/>
      <c r="M48" s="135"/>
      <c r="N48" s="131"/>
      <c r="U48" s="62"/>
      <c r="V48" s="31"/>
      <c r="W48" s="99"/>
      <c r="X48" s="99"/>
      <c r="Y48" s="40" t="s">
        <v>43</v>
      </c>
      <c r="Z48" s="41" t="s">
        <v>44</v>
      </c>
      <c r="AA48" s="26" t="s">
        <v>22</v>
      </c>
      <c r="AB48" s="100"/>
    </row>
    <row r="49" spans="1:36" s="59" customFormat="1" ht="24" customHeight="1" x14ac:dyDescent="0.15">
      <c r="A49" s="13"/>
      <c r="B49" s="103"/>
      <c r="C49" s="87"/>
      <c r="D49" s="105"/>
      <c r="E49" s="105"/>
      <c r="F49" s="27"/>
      <c r="G49" s="132" t="s">
        <v>119</v>
      </c>
      <c r="H49" s="132"/>
      <c r="I49" s="132"/>
      <c r="J49" s="132"/>
      <c r="K49" s="114">
        <f>$M$45/2</f>
        <v>10</v>
      </c>
      <c r="L49" s="115"/>
      <c r="M49" s="118" t="s">
        <v>22</v>
      </c>
      <c r="N49" s="131"/>
      <c r="U49" s="62"/>
      <c r="V49" s="31"/>
      <c r="W49" s="99"/>
      <c r="X49" s="99"/>
      <c r="Y49" s="44" t="s">
        <v>48</v>
      </c>
      <c r="Z49" s="41" t="s">
        <v>49</v>
      </c>
      <c r="AA49" s="26" t="s">
        <v>22</v>
      </c>
      <c r="AB49" s="100"/>
      <c r="AC49" s="33"/>
    </row>
    <row r="50" spans="1:36" s="59" customFormat="1" ht="24" customHeight="1" x14ac:dyDescent="0.4">
      <c r="A50" s="13"/>
      <c r="B50" s="103"/>
      <c r="C50" s="87"/>
      <c r="D50" s="105"/>
      <c r="E50" s="105"/>
      <c r="F50" s="27"/>
      <c r="G50" s="132"/>
      <c r="H50" s="132"/>
      <c r="I50" s="132"/>
      <c r="J50" s="132"/>
      <c r="K50" s="116"/>
      <c r="L50" s="117"/>
      <c r="M50" s="135"/>
      <c r="N50" s="131"/>
      <c r="U50" s="62"/>
      <c r="W50" s="99"/>
      <c r="X50" s="99"/>
      <c r="Y50" s="44" t="s">
        <v>57</v>
      </c>
      <c r="Z50" s="41" t="s">
        <v>49</v>
      </c>
      <c r="AA50" s="26" t="s">
        <v>22</v>
      </c>
      <c r="AB50" s="100"/>
    </row>
    <row r="51" spans="1:36" s="59" customFormat="1" ht="24" customHeight="1" x14ac:dyDescent="0.4">
      <c r="A51" s="13"/>
      <c r="B51" s="103"/>
      <c r="C51" s="87" t="s">
        <v>107</v>
      </c>
      <c r="D51" s="105" t="s">
        <v>25</v>
      </c>
      <c r="E51" s="105"/>
      <c r="F51" s="27"/>
      <c r="G51" s="140" t="s">
        <v>111</v>
      </c>
      <c r="H51" s="140"/>
      <c r="I51" s="140"/>
      <c r="J51" s="140"/>
      <c r="K51" s="158" t="s">
        <v>142</v>
      </c>
      <c r="L51" s="158"/>
      <c r="M51" s="52" t="s">
        <v>22</v>
      </c>
      <c r="N51" s="53" t="s">
        <v>4</v>
      </c>
      <c r="W51" s="99"/>
      <c r="X51" s="99" t="s">
        <v>120</v>
      </c>
      <c r="Y51" s="24" t="s">
        <v>20</v>
      </c>
      <c r="Z51" s="25" t="s">
        <v>21</v>
      </c>
      <c r="AA51" s="26" t="s">
        <v>22</v>
      </c>
      <c r="AB51" s="100"/>
    </row>
    <row r="52" spans="1:36" s="59" customFormat="1" ht="24" customHeight="1" x14ac:dyDescent="0.4">
      <c r="A52" s="13"/>
      <c r="B52" s="103"/>
      <c r="C52" s="87"/>
      <c r="D52" s="105"/>
      <c r="E52" s="105"/>
      <c r="F52" s="27"/>
      <c r="W52" s="99"/>
      <c r="X52" s="99"/>
      <c r="Y52" s="24" t="s">
        <v>31</v>
      </c>
      <c r="Z52" s="32" t="s">
        <v>32</v>
      </c>
      <c r="AA52" s="26" t="s">
        <v>22</v>
      </c>
      <c r="AB52" s="100"/>
    </row>
    <row r="53" spans="1:36" s="59" customFormat="1" ht="24" customHeight="1" x14ac:dyDescent="0.4">
      <c r="A53" s="13"/>
      <c r="B53" s="103"/>
      <c r="C53" s="87"/>
      <c r="D53" s="105"/>
      <c r="E53" s="105"/>
      <c r="G53" s="137" t="s">
        <v>121</v>
      </c>
      <c r="H53" s="138"/>
      <c r="I53" s="138"/>
      <c r="J53" s="138"/>
      <c r="K53" s="138"/>
      <c r="L53" s="138"/>
      <c r="M53" s="48">
        <v>20</v>
      </c>
      <c r="N53" s="49" t="s">
        <v>4</v>
      </c>
      <c r="W53" s="99"/>
      <c r="X53" s="99"/>
      <c r="Y53" s="38" t="s">
        <v>35</v>
      </c>
      <c r="Z53" s="25" t="s">
        <v>36</v>
      </c>
      <c r="AA53" s="26" t="s">
        <v>22</v>
      </c>
      <c r="AB53" s="100"/>
    </row>
    <row r="54" spans="1:36" s="59" customFormat="1" ht="24" customHeight="1" x14ac:dyDescent="0.15">
      <c r="A54" s="13"/>
      <c r="B54" s="104"/>
      <c r="C54" s="87"/>
      <c r="D54" s="105"/>
      <c r="E54" s="105"/>
      <c r="G54" s="139" t="s">
        <v>12</v>
      </c>
      <c r="H54" s="139"/>
      <c r="I54" s="139"/>
      <c r="J54" s="139"/>
      <c r="K54" s="139"/>
      <c r="L54" s="139"/>
      <c r="M54" s="20" t="s">
        <v>10</v>
      </c>
      <c r="N54" s="20" t="s">
        <v>13</v>
      </c>
      <c r="V54" s="31"/>
      <c r="W54" s="99"/>
      <c r="X54" s="99"/>
      <c r="Y54" s="38" t="s">
        <v>37</v>
      </c>
      <c r="Z54" s="41" t="s">
        <v>38</v>
      </c>
      <c r="AA54" s="26" t="s">
        <v>22</v>
      </c>
      <c r="AB54" s="100"/>
    </row>
    <row r="55" spans="1:36" s="17" customFormat="1" ht="24" customHeight="1" x14ac:dyDescent="0.4">
      <c r="A55" s="13"/>
      <c r="F55" s="13"/>
      <c r="G55" s="106" t="s">
        <v>122</v>
      </c>
      <c r="H55" s="107"/>
      <c r="I55" s="108"/>
      <c r="J55" s="112" t="s">
        <v>28</v>
      </c>
      <c r="K55" s="114">
        <f>$M$53</f>
        <v>20</v>
      </c>
      <c r="L55" s="115"/>
      <c r="M55" s="118" t="s">
        <v>22</v>
      </c>
      <c r="N55" s="28"/>
      <c r="V55" s="8"/>
      <c r="W55" s="99"/>
      <c r="X55" s="99"/>
      <c r="Y55" s="40" t="s">
        <v>43</v>
      </c>
      <c r="Z55" s="41" t="s">
        <v>44</v>
      </c>
      <c r="AA55" s="26" t="s">
        <v>22</v>
      </c>
      <c r="AB55" s="100"/>
    </row>
    <row r="56" spans="1:36" s="17" customFormat="1" ht="24" customHeight="1" x14ac:dyDescent="0.4">
      <c r="A56" s="13"/>
      <c r="F56" s="13"/>
      <c r="G56" s="109"/>
      <c r="H56" s="110"/>
      <c r="I56" s="111"/>
      <c r="J56" s="113"/>
      <c r="K56" s="116"/>
      <c r="L56" s="117"/>
      <c r="M56" s="119"/>
      <c r="N56" s="35"/>
      <c r="V56" s="8"/>
      <c r="W56" s="99"/>
      <c r="X56" s="99"/>
      <c r="Y56" s="44" t="s">
        <v>48</v>
      </c>
      <c r="Z56" s="41" t="s">
        <v>49</v>
      </c>
      <c r="AA56" s="26" t="s">
        <v>22</v>
      </c>
      <c r="AB56" s="100"/>
    </row>
    <row r="57" spans="1:36" s="59" customFormat="1" ht="24" customHeight="1" x14ac:dyDescent="0.4">
      <c r="A57" s="13"/>
      <c r="F57" s="13"/>
      <c r="G57" s="109"/>
      <c r="H57" s="110"/>
      <c r="I57" s="111"/>
      <c r="J57" s="113"/>
      <c r="K57" s="116"/>
      <c r="L57" s="117"/>
      <c r="M57" s="119"/>
      <c r="N57" s="35"/>
      <c r="V57" s="27"/>
      <c r="W57" s="99"/>
      <c r="X57" s="99"/>
      <c r="Y57" s="44" t="s">
        <v>57</v>
      </c>
      <c r="Z57" s="41" t="s">
        <v>49</v>
      </c>
      <c r="AA57" s="26" t="s">
        <v>22</v>
      </c>
      <c r="AB57" s="100"/>
    </row>
    <row r="58" spans="1:36" s="17" customFormat="1" ht="24" customHeight="1" x14ac:dyDescent="0.4">
      <c r="A58" s="13"/>
      <c r="F58" s="13"/>
      <c r="G58" s="109"/>
      <c r="H58" s="110"/>
      <c r="I58" s="111"/>
      <c r="J58" s="113"/>
      <c r="K58" s="116"/>
      <c r="L58" s="117"/>
      <c r="M58" s="119"/>
      <c r="N58" s="35"/>
      <c r="V58" s="27"/>
      <c r="W58" s="99"/>
      <c r="X58" s="99" t="s">
        <v>123</v>
      </c>
      <c r="Y58" s="24" t="s">
        <v>20</v>
      </c>
      <c r="Z58" s="25" t="s">
        <v>21</v>
      </c>
      <c r="AA58" s="26" t="s">
        <v>22</v>
      </c>
      <c r="AB58" s="100"/>
    </row>
    <row r="59" spans="1:36" s="17" customFormat="1" ht="24" customHeight="1" x14ac:dyDescent="0.4">
      <c r="A59" s="13"/>
      <c r="F59" s="13"/>
      <c r="G59" s="109"/>
      <c r="H59" s="110"/>
      <c r="I59" s="111"/>
      <c r="J59" s="113"/>
      <c r="K59" s="116"/>
      <c r="L59" s="117"/>
      <c r="M59" s="119"/>
      <c r="N59" s="35"/>
      <c r="O59" s="66"/>
      <c r="V59" s="27"/>
      <c r="W59" s="99"/>
      <c r="X59" s="99"/>
      <c r="Y59" s="24" t="s">
        <v>31</v>
      </c>
      <c r="Z59" s="32" t="s">
        <v>32</v>
      </c>
      <c r="AA59" s="26" t="s">
        <v>22</v>
      </c>
      <c r="AB59" s="100"/>
    </row>
    <row r="60" spans="1:36" s="17" customFormat="1" ht="24" customHeight="1" x14ac:dyDescent="0.4">
      <c r="A60" s="13"/>
      <c r="F60" s="13"/>
      <c r="G60" s="132" t="s">
        <v>51</v>
      </c>
      <c r="H60" s="132"/>
      <c r="I60" s="132"/>
      <c r="J60" s="132" t="s">
        <v>52</v>
      </c>
      <c r="K60" s="114">
        <f>$M$53/2</f>
        <v>10</v>
      </c>
      <c r="L60" s="115"/>
      <c r="M60" s="118" t="s">
        <v>22</v>
      </c>
      <c r="N60" s="35"/>
      <c r="O60" s="67"/>
      <c r="W60" s="99"/>
      <c r="X60" s="99"/>
      <c r="Y60" s="38" t="s">
        <v>35</v>
      </c>
      <c r="Z60" s="25" t="s">
        <v>36</v>
      </c>
      <c r="AA60" s="26" t="s">
        <v>22</v>
      </c>
      <c r="AB60" s="100"/>
    </row>
    <row r="61" spans="1:36" s="17" customFormat="1" ht="24" customHeight="1" x14ac:dyDescent="0.4">
      <c r="A61" s="13"/>
      <c r="G61" s="132"/>
      <c r="H61" s="132"/>
      <c r="I61" s="132"/>
      <c r="J61" s="132"/>
      <c r="K61" s="116"/>
      <c r="L61" s="117"/>
      <c r="M61" s="119"/>
      <c r="N61" s="35"/>
      <c r="O61" s="68"/>
      <c r="W61" s="99"/>
      <c r="X61" s="99"/>
      <c r="Y61" s="38" t="s">
        <v>37</v>
      </c>
      <c r="Z61" s="41" t="s">
        <v>38</v>
      </c>
      <c r="AA61" s="26" t="s">
        <v>22</v>
      </c>
      <c r="AB61" s="100"/>
    </row>
    <row r="62" spans="1:36" s="17" customFormat="1" ht="24" customHeight="1" x14ac:dyDescent="0.4">
      <c r="A62" s="13"/>
      <c r="G62" s="132"/>
      <c r="H62" s="132"/>
      <c r="I62" s="132"/>
      <c r="J62" s="132"/>
      <c r="K62" s="133"/>
      <c r="L62" s="134"/>
      <c r="M62" s="135"/>
      <c r="N62" s="35"/>
      <c r="O62" s="68"/>
      <c r="W62" s="99"/>
      <c r="X62" s="99"/>
      <c r="Y62" s="40" t="s">
        <v>43</v>
      </c>
      <c r="Z62" s="41" t="s">
        <v>44</v>
      </c>
      <c r="AA62" s="26" t="s">
        <v>22</v>
      </c>
      <c r="AB62" s="100"/>
    </row>
    <row r="63" spans="1:36" s="17" customFormat="1" ht="24" customHeight="1" x14ac:dyDescent="0.4">
      <c r="A63" s="13"/>
      <c r="G63" s="124" t="s">
        <v>60</v>
      </c>
      <c r="H63" s="125"/>
      <c r="I63" s="125"/>
      <c r="J63" s="126"/>
      <c r="K63" s="158">
        <v>0</v>
      </c>
      <c r="L63" s="158"/>
      <c r="M63" s="46" t="s">
        <v>22</v>
      </c>
      <c r="N63" s="47" t="s">
        <v>4</v>
      </c>
      <c r="O63" s="68"/>
      <c r="W63" s="99"/>
      <c r="X63" s="99"/>
      <c r="Y63" s="44" t="s">
        <v>48</v>
      </c>
      <c r="Z63" s="41" t="s">
        <v>49</v>
      </c>
      <c r="AA63" s="26" t="s">
        <v>22</v>
      </c>
      <c r="AB63" s="100"/>
      <c r="AJ63" s="57"/>
    </row>
    <row r="64" spans="1:36" s="17" customFormat="1" ht="24" customHeight="1" x14ac:dyDescent="0.4">
      <c r="A64" s="13"/>
      <c r="O64" s="69"/>
      <c r="V64" s="27"/>
      <c r="W64" s="99"/>
      <c r="X64" s="99"/>
      <c r="Y64" s="44" t="s">
        <v>57</v>
      </c>
      <c r="Z64" s="41" t="s">
        <v>49</v>
      </c>
      <c r="AA64" s="26" t="s">
        <v>22</v>
      </c>
      <c r="AB64" s="100"/>
    </row>
    <row r="65" spans="1:35" s="3" customFormat="1" ht="24" customHeight="1" x14ac:dyDescent="0.4">
      <c r="A65" s="1"/>
      <c r="B65" s="1"/>
      <c r="C65" s="1"/>
      <c r="D65" s="1"/>
      <c r="E65" s="1"/>
      <c r="G65" s="137" t="s">
        <v>124</v>
      </c>
      <c r="H65" s="138"/>
      <c r="I65" s="138"/>
      <c r="J65" s="138"/>
      <c r="K65" s="138"/>
      <c r="L65" s="138"/>
      <c r="M65" s="48">
        <v>15</v>
      </c>
      <c r="N65" s="49" t="s">
        <v>4</v>
      </c>
      <c r="W65" s="99"/>
      <c r="X65" s="99" t="s">
        <v>125</v>
      </c>
      <c r="Y65" s="24" t="s">
        <v>20</v>
      </c>
      <c r="Z65" s="25" t="s">
        <v>21</v>
      </c>
      <c r="AA65" s="26" t="s">
        <v>22</v>
      </c>
      <c r="AB65" s="100"/>
      <c r="AC65" s="5"/>
    </row>
    <row r="66" spans="1:35" s="3" customFormat="1" ht="24" customHeight="1" x14ac:dyDescent="0.4">
      <c r="A66" s="1"/>
      <c r="B66" s="1"/>
      <c r="C66" s="1"/>
      <c r="D66" s="1"/>
      <c r="E66" s="1"/>
      <c r="G66" s="141" t="s">
        <v>12</v>
      </c>
      <c r="H66" s="142"/>
      <c r="I66" s="142"/>
      <c r="J66" s="142"/>
      <c r="K66" s="142"/>
      <c r="L66" s="142"/>
      <c r="M66" s="142"/>
      <c r="N66" s="143"/>
      <c r="W66" s="99"/>
      <c r="X66" s="99"/>
      <c r="Y66" s="24" t="s">
        <v>31</v>
      </c>
      <c r="Z66" s="32" t="s">
        <v>32</v>
      </c>
      <c r="AA66" s="26" t="s">
        <v>22</v>
      </c>
      <c r="AB66" s="100"/>
      <c r="AC66" s="5"/>
    </row>
    <row r="67" spans="1:35" s="5" customFormat="1" ht="24" customHeight="1" x14ac:dyDescent="0.4">
      <c r="B67" s="3"/>
      <c r="C67" s="3"/>
      <c r="D67" s="3"/>
      <c r="E67" s="3"/>
      <c r="F67" s="3"/>
      <c r="G67" s="152" t="s">
        <v>81</v>
      </c>
      <c r="H67" s="152"/>
      <c r="I67" s="152"/>
      <c r="J67" s="153" t="s">
        <v>126</v>
      </c>
      <c r="K67" s="153"/>
      <c r="L67" s="153"/>
      <c r="M67" s="153"/>
      <c r="N67" s="153"/>
      <c r="O67" s="3"/>
      <c r="P67" s="4"/>
      <c r="Q67" s="4"/>
      <c r="R67" s="3"/>
      <c r="S67" s="3"/>
      <c r="U67" s="3"/>
      <c r="V67" s="3"/>
      <c r="W67" s="99"/>
      <c r="X67" s="99"/>
      <c r="Y67" s="38" t="s">
        <v>35</v>
      </c>
      <c r="Z67" s="25" t="s">
        <v>36</v>
      </c>
      <c r="AA67" s="26" t="s">
        <v>22</v>
      </c>
      <c r="AB67" s="100"/>
      <c r="AD67" s="4"/>
      <c r="AE67" s="4"/>
      <c r="AF67" s="3"/>
      <c r="AG67" s="3"/>
      <c r="AI67" s="3"/>
    </row>
    <row r="68" spans="1:35" s="5" customFormat="1" ht="24" customHeight="1" x14ac:dyDescent="0.4">
      <c r="B68" s="3"/>
      <c r="C68" s="3"/>
      <c r="D68" s="3"/>
      <c r="E68" s="3"/>
      <c r="F68" s="3"/>
      <c r="G68" s="152"/>
      <c r="H68" s="152"/>
      <c r="I68" s="152"/>
      <c r="J68" s="153" t="s">
        <v>85</v>
      </c>
      <c r="K68" s="153"/>
      <c r="L68" s="153"/>
      <c r="M68" s="153"/>
      <c r="N68" s="153"/>
      <c r="O68" s="3"/>
      <c r="P68" s="4"/>
      <c r="Q68" s="4"/>
      <c r="R68" s="3"/>
      <c r="S68" s="3"/>
      <c r="U68" s="3"/>
      <c r="V68" s="3"/>
      <c r="W68" s="99"/>
      <c r="X68" s="99"/>
      <c r="Y68" s="38" t="s">
        <v>37</v>
      </c>
      <c r="Z68" s="41" t="s">
        <v>38</v>
      </c>
      <c r="AA68" s="26" t="s">
        <v>22</v>
      </c>
      <c r="AB68" s="100"/>
      <c r="AD68" s="4"/>
      <c r="AE68" s="4"/>
      <c r="AF68" s="3"/>
      <c r="AG68" s="3"/>
      <c r="AI68" s="3"/>
    </row>
    <row r="69" spans="1:35" s="5" customFormat="1" ht="24" customHeight="1" x14ac:dyDescent="0.4">
      <c r="B69" s="3"/>
      <c r="C69" s="3"/>
      <c r="D69" s="3"/>
      <c r="E69" s="3"/>
      <c r="F69" s="3"/>
      <c r="G69" s="139" t="s">
        <v>89</v>
      </c>
      <c r="H69" s="139"/>
      <c r="I69" s="139"/>
      <c r="J69" s="139"/>
      <c r="K69" s="139" t="s">
        <v>90</v>
      </c>
      <c r="L69" s="139"/>
      <c r="M69" s="20" t="s">
        <v>10</v>
      </c>
      <c r="N69" s="58" t="s">
        <v>13</v>
      </c>
      <c r="O69" s="3"/>
      <c r="P69" s="4"/>
      <c r="Q69" s="4"/>
      <c r="R69" s="3"/>
      <c r="S69" s="3"/>
      <c r="U69" s="3"/>
      <c r="V69" s="3"/>
      <c r="W69" s="99"/>
      <c r="X69" s="99"/>
      <c r="Y69" s="40" t="s">
        <v>43</v>
      </c>
      <c r="Z69" s="41" t="s">
        <v>44</v>
      </c>
      <c r="AA69" s="26" t="s">
        <v>22</v>
      </c>
      <c r="AB69" s="100"/>
      <c r="AD69" s="4"/>
      <c r="AE69" s="4"/>
      <c r="AF69" s="3"/>
      <c r="AG69" s="3"/>
      <c r="AI69" s="3"/>
    </row>
    <row r="70" spans="1:35" s="5" customFormat="1" ht="24" customHeight="1" x14ac:dyDescent="0.4">
      <c r="B70" s="3"/>
      <c r="C70" s="3"/>
      <c r="D70" s="3"/>
      <c r="E70" s="3"/>
      <c r="F70" s="3"/>
      <c r="G70" s="154" t="s">
        <v>143</v>
      </c>
      <c r="H70" s="154"/>
      <c r="I70" s="154"/>
      <c r="J70" s="154"/>
      <c r="K70" s="144">
        <v>1</v>
      </c>
      <c r="L70" s="144"/>
      <c r="M70" s="145" t="s">
        <v>22</v>
      </c>
      <c r="N70" s="146"/>
      <c r="O70" s="3"/>
      <c r="P70" s="4"/>
      <c r="Q70" s="4"/>
      <c r="R70" s="3"/>
      <c r="S70" s="3"/>
      <c r="U70" s="3"/>
      <c r="V70" s="3"/>
      <c r="W70" s="99"/>
      <c r="X70" s="99"/>
      <c r="Y70" s="44" t="s">
        <v>48</v>
      </c>
      <c r="Z70" s="41" t="s">
        <v>49</v>
      </c>
      <c r="AA70" s="26" t="s">
        <v>22</v>
      </c>
      <c r="AB70" s="100"/>
      <c r="AD70" s="4"/>
      <c r="AE70" s="4"/>
      <c r="AF70" s="3"/>
      <c r="AG70" s="3"/>
      <c r="AI70" s="3"/>
    </row>
    <row r="71" spans="1:35" s="5" customFormat="1" ht="24" customHeight="1" x14ac:dyDescent="0.4">
      <c r="B71" s="3"/>
      <c r="C71" s="3"/>
      <c r="D71" s="3"/>
      <c r="E71" s="3"/>
      <c r="F71" s="3"/>
      <c r="G71" s="154"/>
      <c r="H71" s="154"/>
      <c r="I71" s="154"/>
      <c r="J71" s="154"/>
      <c r="K71" s="144"/>
      <c r="L71" s="144"/>
      <c r="M71" s="145"/>
      <c r="N71" s="147"/>
      <c r="O71" s="3"/>
      <c r="P71" s="4"/>
      <c r="Q71" s="4"/>
      <c r="R71" s="3"/>
      <c r="S71" s="3"/>
      <c r="U71" s="3"/>
      <c r="V71" s="3"/>
      <c r="W71" s="99"/>
      <c r="X71" s="99"/>
      <c r="Y71" s="44" t="s">
        <v>57</v>
      </c>
      <c r="Z71" s="41" t="s">
        <v>49</v>
      </c>
      <c r="AA71" s="26" t="s">
        <v>22</v>
      </c>
      <c r="AB71" s="100"/>
      <c r="AI71" s="3"/>
    </row>
    <row r="72" spans="1:35" s="5" customFormat="1" ht="24" customHeight="1" x14ac:dyDescent="0.4">
      <c r="B72" s="3"/>
      <c r="C72" s="3"/>
      <c r="D72" s="3"/>
      <c r="E72" s="3"/>
      <c r="F72" s="3"/>
      <c r="G72" s="148" t="s">
        <v>127</v>
      </c>
      <c r="H72" s="148"/>
      <c r="I72" s="148"/>
      <c r="J72" s="148"/>
      <c r="K72" s="144">
        <v>0.5</v>
      </c>
      <c r="L72" s="144"/>
      <c r="M72" s="52" t="s">
        <v>25</v>
      </c>
      <c r="N72" s="147"/>
      <c r="O72" s="3"/>
      <c r="P72" s="4"/>
      <c r="Q72" s="4"/>
      <c r="R72" s="3"/>
      <c r="S72" s="3"/>
      <c r="U72" s="3"/>
      <c r="V72" s="3"/>
      <c r="W72" s="99"/>
      <c r="X72" s="99" t="s">
        <v>128</v>
      </c>
      <c r="Y72" s="24" t="s">
        <v>20</v>
      </c>
      <c r="Z72" s="25" t="s">
        <v>21</v>
      </c>
      <c r="AA72" s="26" t="s">
        <v>22</v>
      </c>
      <c r="AB72" s="100"/>
      <c r="AI72" s="3"/>
    </row>
    <row r="73" spans="1:35" s="5" customFormat="1" ht="24" customHeight="1" x14ac:dyDescent="0.4">
      <c r="B73" s="3"/>
      <c r="C73" s="3"/>
      <c r="D73" s="3"/>
      <c r="E73" s="3"/>
      <c r="F73" s="3"/>
      <c r="G73" s="148" t="s">
        <v>129</v>
      </c>
      <c r="H73" s="148"/>
      <c r="I73" s="148"/>
      <c r="J73" s="148"/>
      <c r="K73" s="139">
        <v>0</v>
      </c>
      <c r="L73" s="139"/>
      <c r="M73" s="52" t="s">
        <v>22</v>
      </c>
      <c r="N73" s="147"/>
      <c r="O73" s="3"/>
      <c r="P73" s="4"/>
      <c r="Q73" s="4"/>
      <c r="R73" s="3"/>
      <c r="S73" s="3"/>
      <c r="U73" s="3"/>
      <c r="V73" s="3"/>
      <c r="W73" s="99"/>
      <c r="X73" s="99"/>
      <c r="Y73" s="24" t="s">
        <v>31</v>
      </c>
      <c r="Z73" s="32" t="s">
        <v>32</v>
      </c>
      <c r="AA73" s="26" t="s">
        <v>22</v>
      </c>
      <c r="AB73" s="100"/>
      <c r="AI73" s="3"/>
    </row>
    <row r="74" spans="1:35" s="5" customFormat="1" ht="24" customHeight="1" x14ac:dyDescent="0.4">
      <c r="B74" s="3"/>
      <c r="C74" s="3"/>
      <c r="D74" s="3"/>
      <c r="E74" s="3"/>
      <c r="F74" s="3"/>
      <c r="G74" s="149" t="s">
        <v>96</v>
      </c>
      <c r="H74" s="150"/>
      <c r="I74" s="150"/>
      <c r="J74" s="150"/>
      <c r="K74" s="150"/>
      <c r="L74" s="150"/>
      <c r="M74" s="151"/>
      <c r="N74" s="147"/>
      <c r="O74" s="3"/>
      <c r="P74" s="4"/>
      <c r="Q74" s="4"/>
      <c r="R74" s="3"/>
      <c r="S74" s="3"/>
      <c r="U74" s="3"/>
      <c r="V74" s="3"/>
      <c r="W74" s="99"/>
      <c r="X74" s="99"/>
      <c r="Y74" s="38" t="s">
        <v>35</v>
      </c>
      <c r="Z74" s="25" t="s">
        <v>36</v>
      </c>
      <c r="AA74" s="26" t="s">
        <v>22</v>
      </c>
      <c r="AB74" s="100"/>
      <c r="AI74" s="3"/>
    </row>
    <row r="75" spans="1:35" s="5" customFormat="1" ht="24" customHeight="1" x14ac:dyDescent="0.4">
      <c r="B75" s="3"/>
      <c r="C75" s="3"/>
      <c r="D75" s="3"/>
      <c r="E75" s="3"/>
      <c r="F75" s="3"/>
      <c r="G75" s="155" t="s">
        <v>99</v>
      </c>
      <c r="H75" s="156"/>
      <c r="I75" s="156"/>
      <c r="J75" s="156"/>
      <c r="K75" s="156"/>
      <c r="L75" s="156"/>
      <c r="M75" s="157"/>
      <c r="N75" s="53" t="s">
        <v>4</v>
      </c>
      <c r="O75" s="3"/>
      <c r="P75" s="167" t="s">
        <v>130</v>
      </c>
      <c r="Q75" s="168"/>
      <c r="R75" s="169"/>
      <c r="S75" s="173" t="s">
        <v>131</v>
      </c>
      <c r="T75" s="174"/>
      <c r="U75" s="175"/>
      <c r="V75" s="3"/>
      <c r="W75" s="99"/>
      <c r="X75" s="99"/>
      <c r="Y75" s="38" t="s">
        <v>37</v>
      </c>
      <c r="Z75" s="41" t="s">
        <v>38</v>
      </c>
      <c r="AA75" s="26" t="s">
        <v>22</v>
      </c>
      <c r="AB75" s="100"/>
      <c r="AI75" s="3"/>
    </row>
    <row r="76" spans="1:35" s="5" customFormat="1" ht="24" customHeight="1" x14ac:dyDescent="0.4">
      <c r="B76" s="3"/>
      <c r="C76" s="3"/>
      <c r="D76" s="3"/>
      <c r="E76" s="3"/>
      <c r="F76" s="3"/>
      <c r="O76" s="3"/>
      <c r="P76" s="170"/>
      <c r="Q76" s="171"/>
      <c r="R76" s="172"/>
      <c r="S76" s="176"/>
      <c r="T76" s="177"/>
      <c r="U76" s="178"/>
      <c r="V76" s="3"/>
      <c r="W76" s="99"/>
      <c r="X76" s="99"/>
      <c r="Y76" s="40" t="s">
        <v>43</v>
      </c>
      <c r="Z76" s="41" t="s">
        <v>44</v>
      </c>
      <c r="AA76" s="26" t="s">
        <v>22</v>
      </c>
      <c r="AB76" s="100"/>
      <c r="AI76" s="3"/>
    </row>
    <row r="77" spans="1:35" s="5" customFormat="1" ht="24" customHeight="1" x14ac:dyDescent="0.4">
      <c r="B77" s="3"/>
      <c r="C77" s="3"/>
      <c r="D77" s="3"/>
      <c r="E77" s="3"/>
      <c r="F77" s="3"/>
      <c r="O77" s="3"/>
      <c r="P77" s="167" t="s">
        <v>132</v>
      </c>
      <c r="Q77" s="168"/>
      <c r="R77" s="169"/>
      <c r="S77" s="70" t="s">
        <v>133</v>
      </c>
      <c r="T77" s="71"/>
      <c r="U77" s="72" t="s">
        <v>134</v>
      </c>
      <c r="V77" s="3"/>
      <c r="W77" s="99"/>
      <c r="X77" s="99"/>
      <c r="Y77" s="44" t="s">
        <v>48</v>
      </c>
      <c r="Z77" s="41" t="s">
        <v>49</v>
      </c>
      <c r="AA77" s="26" t="s">
        <v>22</v>
      </c>
      <c r="AB77" s="100"/>
      <c r="AI77" s="3"/>
    </row>
    <row r="78" spans="1:35" s="5" customFormat="1" ht="24" customHeight="1" x14ac:dyDescent="0.4">
      <c r="B78" s="3"/>
      <c r="C78" s="3"/>
      <c r="D78" s="3"/>
      <c r="E78" s="3"/>
      <c r="F78" s="3"/>
      <c r="O78" s="3"/>
      <c r="P78" s="179"/>
      <c r="Q78" s="180"/>
      <c r="R78" s="181"/>
      <c r="S78" s="40" t="s">
        <v>135</v>
      </c>
      <c r="T78" s="71"/>
      <c r="U78" s="72" t="s">
        <v>136</v>
      </c>
      <c r="V78" s="3"/>
      <c r="W78" s="99"/>
      <c r="X78" s="99"/>
      <c r="Y78" s="44" t="s">
        <v>57</v>
      </c>
      <c r="Z78" s="41" t="s">
        <v>49</v>
      </c>
      <c r="AA78" s="26" t="s">
        <v>22</v>
      </c>
      <c r="AB78" s="100"/>
      <c r="AI78" s="3"/>
    </row>
    <row r="79" spans="1:35" s="5" customFormat="1" ht="24" customHeight="1" x14ac:dyDescent="0.4">
      <c r="B79" s="3"/>
      <c r="C79" s="3"/>
      <c r="D79" s="3"/>
      <c r="E79" s="3"/>
      <c r="F79" s="3"/>
      <c r="O79" s="3"/>
      <c r="P79" s="170"/>
      <c r="Q79" s="171"/>
      <c r="R79" s="172"/>
      <c r="S79" s="73" t="s">
        <v>137</v>
      </c>
      <c r="T79" s="74"/>
      <c r="U79" s="75" t="s">
        <v>138</v>
      </c>
      <c r="V79" s="3"/>
      <c r="W79" s="99"/>
      <c r="X79" s="182" t="s">
        <v>137</v>
      </c>
      <c r="Y79" s="76" t="s">
        <v>139</v>
      </c>
      <c r="Z79" s="41" t="s">
        <v>140</v>
      </c>
      <c r="AA79" s="26" t="s">
        <v>22</v>
      </c>
      <c r="AB79" s="100"/>
      <c r="AI79" s="3"/>
    </row>
    <row r="80" spans="1:35" s="5" customFormat="1" ht="24" customHeight="1" x14ac:dyDescent="0.4">
      <c r="B80" s="3"/>
      <c r="C80" s="3"/>
      <c r="D80" s="3"/>
      <c r="E80" s="3"/>
      <c r="F80" s="3"/>
      <c r="O80" s="3"/>
      <c r="P80" s="4"/>
      <c r="Q80" s="4"/>
      <c r="R80" s="3"/>
      <c r="S80" s="3"/>
      <c r="U80" s="3"/>
      <c r="V80" s="3"/>
      <c r="W80" s="99"/>
      <c r="X80" s="182"/>
      <c r="Y80" s="44" t="s">
        <v>48</v>
      </c>
      <c r="Z80" s="41" t="s">
        <v>49</v>
      </c>
      <c r="AA80" s="26" t="s">
        <v>22</v>
      </c>
      <c r="AB80" s="100"/>
      <c r="AI80" s="3"/>
    </row>
    <row r="81" spans="2:35" s="5" customFormat="1" ht="24" customHeight="1" x14ac:dyDescent="0.4">
      <c r="B81" s="3"/>
      <c r="C81" s="3"/>
      <c r="D81" s="3"/>
      <c r="E81" s="3"/>
      <c r="F81" s="3"/>
      <c r="O81" s="3"/>
      <c r="P81" s="4"/>
      <c r="Q81" s="4"/>
      <c r="R81" s="3"/>
      <c r="S81" s="3"/>
      <c r="U81" s="3"/>
      <c r="V81" s="3"/>
      <c r="W81" s="99"/>
      <c r="X81" s="182"/>
      <c r="Y81" s="44" t="s">
        <v>57</v>
      </c>
      <c r="Z81" s="41" t="s">
        <v>49</v>
      </c>
      <c r="AA81" s="26" t="s">
        <v>22</v>
      </c>
      <c r="AB81" s="100"/>
      <c r="AI81" s="3"/>
    </row>
    <row r="82" spans="2:35" ht="24" customHeight="1" x14ac:dyDescent="0.4">
      <c r="W82" s="4" t="s">
        <v>141</v>
      </c>
    </row>
    <row r="83" spans="2:35" ht="24" customHeight="1" x14ac:dyDescent="0.4">
      <c r="AE83" s="1"/>
      <c r="AF83" s="1"/>
      <c r="AG83" s="1"/>
      <c r="AH83" s="1"/>
      <c r="AI83" s="1"/>
    </row>
    <row r="84" spans="2:35" ht="16.5" customHeight="1" x14ac:dyDescent="0.4">
      <c r="AE84" s="1"/>
      <c r="AF84" s="1"/>
      <c r="AG84" s="1"/>
      <c r="AH84" s="1"/>
      <c r="AI84" s="1"/>
    </row>
    <row r="85" spans="2:35" ht="16.5" customHeight="1" x14ac:dyDescent="0.4">
      <c r="AE85" s="1"/>
      <c r="AF85" s="1"/>
      <c r="AG85" s="1"/>
      <c r="AH85" s="1"/>
      <c r="AI85" s="1"/>
    </row>
    <row r="86" spans="2:35" ht="16.5" customHeight="1" x14ac:dyDescent="0.4">
      <c r="AE86" s="1"/>
      <c r="AF86" s="1"/>
      <c r="AG86" s="1"/>
      <c r="AH86" s="1"/>
      <c r="AI86" s="1"/>
    </row>
    <row r="87" spans="2:35" ht="16.5" customHeight="1" x14ac:dyDescent="0.4">
      <c r="AE87" s="1"/>
      <c r="AF87" s="1"/>
      <c r="AG87" s="1"/>
      <c r="AH87" s="1"/>
      <c r="AI87" s="1"/>
    </row>
  </sheetData>
  <mergeCells count="163">
    <mergeCell ref="X72:X78"/>
    <mergeCell ref="G73:J73"/>
    <mergeCell ref="K73:L73"/>
    <mergeCell ref="G74:M74"/>
    <mergeCell ref="G75:M75"/>
    <mergeCell ref="P75:R76"/>
    <mergeCell ref="S75:U76"/>
    <mergeCell ref="P77:R79"/>
    <mergeCell ref="X79:X81"/>
    <mergeCell ref="M70:M71"/>
    <mergeCell ref="N70:N74"/>
    <mergeCell ref="G72:J72"/>
    <mergeCell ref="K72:L72"/>
    <mergeCell ref="K60:L62"/>
    <mergeCell ref="M60:M62"/>
    <mergeCell ref="G63:J63"/>
    <mergeCell ref="K63:L63"/>
    <mergeCell ref="G65:L65"/>
    <mergeCell ref="M49:M50"/>
    <mergeCell ref="C51:C54"/>
    <mergeCell ref="D51:D54"/>
    <mergeCell ref="G51:J51"/>
    <mergeCell ref="K51:L51"/>
    <mergeCell ref="X65:X71"/>
    <mergeCell ref="G66:N66"/>
    <mergeCell ref="G67:I68"/>
    <mergeCell ref="J67:N67"/>
    <mergeCell ref="J68:N68"/>
    <mergeCell ref="X51:X57"/>
    <mergeCell ref="G53:L53"/>
    <mergeCell ref="G54:L54"/>
    <mergeCell ref="G55:I59"/>
    <mergeCell ref="J55:J59"/>
    <mergeCell ref="K55:L59"/>
    <mergeCell ref="M55:M59"/>
    <mergeCell ref="X58:X64"/>
    <mergeCell ref="G60:I62"/>
    <mergeCell ref="J60:J62"/>
    <mergeCell ref="G69:J69"/>
    <mergeCell ref="K69:L69"/>
    <mergeCell ref="G70:J71"/>
    <mergeCell ref="K70:L71"/>
    <mergeCell ref="X37:X43"/>
    <mergeCell ref="P38:Q40"/>
    <mergeCell ref="U38:U46"/>
    <mergeCell ref="G39:L39"/>
    <mergeCell ref="G40:L40"/>
    <mergeCell ref="C41:C44"/>
    <mergeCell ref="D41:D44"/>
    <mergeCell ref="G41:I43"/>
    <mergeCell ref="K41:L41"/>
    <mergeCell ref="N41:N42"/>
    <mergeCell ref="X44:X50"/>
    <mergeCell ref="G45:L45"/>
    <mergeCell ref="B46:E46"/>
    <mergeCell ref="G46:L46"/>
    <mergeCell ref="B47:B54"/>
    <mergeCell ref="C47:C50"/>
    <mergeCell ref="D47:D50"/>
    <mergeCell ref="E47:E54"/>
    <mergeCell ref="G47:J48"/>
    <mergeCell ref="K47:L48"/>
    <mergeCell ref="M47:M48"/>
    <mergeCell ref="N47:N50"/>
    <mergeCell ref="G49:J50"/>
    <mergeCell ref="K49:L50"/>
    <mergeCell ref="K31:L31"/>
    <mergeCell ref="G32:J33"/>
    <mergeCell ref="P36:U36"/>
    <mergeCell ref="B37:B44"/>
    <mergeCell ref="C37:C40"/>
    <mergeCell ref="D37:D40"/>
    <mergeCell ref="E37:E44"/>
    <mergeCell ref="G37:M37"/>
    <mergeCell ref="P37:R37"/>
    <mergeCell ref="P41:Q46"/>
    <mergeCell ref="K42:L42"/>
    <mergeCell ref="K43:L43"/>
    <mergeCell ref="B29:B36"/>
    <mergeCell ref="C25:C28"/>
    <mergeCell ref="D25:D28"/>
    <mergeCell ref="K25:L25"/>
    <mergeCell ref="G27:L27"/>
    <mergeCell ref="P27:Q32"/>
    <mergeCell ref="G28:N28"/>
    <mergeCell ref="X30:X36"/>
    <mergeCell ref="K32:L33"/>
    <mergeCell ref="M32:M33"/>
    <mergeCell ref="N32:N36"/>
    <mergeCell ref="C33:C36"/>
    <mergeCell ref="D33:D36"/>
    <mergeCell ref="G34:J34"/>
    <mergeCell ref="K34:L34"/>
    <mergeCell ref="G35:J35"/>
    <mergeCell ref="K35:L35"/>
    <mergeCell ref="G36:M36"/>
    <mergeCell ref="C29:C32"/>
    <mergeCell ref="D29:D32"/>
    <mergeCell ref="E29:E36"/>
    <mergeCell ref="G29:I30"/>
    <mergeCell ref="J29:N29"/>
    <mergeCell ref="J30:N30"/>
    <mergeCell ref="G31:J31"/>
    <mergeCell ref="AD10:AH11"/>
    <mergeCell ref="AD12:AH13"/>
    <mergeCell ref="AD14:AI15"/>
    <mergeCell ref="G15:I17"/>
    <mergeCell ref="J15:J17"/>
    <mergeCell ref="K15:L17"/>
    <mergeCell ref="M15:M17"/>
    <mergeCell ref="B19:E19"/>
    <mergeCell ref="Q19:Q22"/>
    <mergeCell ref="G20:L20"/>
    <mergeCell ref="B21:B28"/>
    <mergeCell ref="C21:C24"/>
    <mergeCell ref="D21:D24"/>
    <mergeCell ref="E21:E28"/>
    <mergeCell ref="G21:L21"/>
    <mergeCell ref="G22:I25"/>
    <mergeCell ref="K22:L22"/>
    <mergeCell ref="P15:P26"/>
    <mergeCell ref="Q15:Q18"/>
    <mergeCell ref="C14:C17"/>
    <mergeCell ref="D14:D17"/>
    <mergeCell ref="Q23:Q26"/>
    <mergeCell ref="X23:X29"/>
    <mergeCell ref="K24:L24"/>
    <mergeCell ref="G9:L9"/>
    <mergeCell ref="P9:R9"/>
    <mergeCell ref="W9:W81"/>
    <mergeCell ref="X9:X15"/>
    <mergeCell ref="AB9:AB81"/>
    <mergeCell ref="AD9:AI9"/>
    <mergeCell ref="B10:B17"/>
    <mergeCell ref="C10:C13"/>
    <mergeCell ref="D10:D13"/>
    <mergeCell ref="E10:E17"/>
    <mergeCell ref="G10:I14"/>
    <mergeCell ref="J10:J14"/>
    <mergeCell ref="K10:L14"/>
    <mergeCell ref="M10:M14"/>
    <mergeCell ref="P10:Q14"/>
    <mergeCell ref="X16:X22"/>
    <mergeCell ref="AD16:AI16"/>
    <mergeCell ref="AD17:AI17"/>
    <mergeCell ref="G18:J18"/>
    <mergeCell ref="K18:L18"/>
    <mergeCell ref="AD18:AI19"/>
    <mergeCell ref="N22:N24"/>
    <mergeCell ref="K23:L23"/>
    <mergeCell ref="U10:U32"/>
    <mergeCell ref="B4:N6"/>
    <mergeCell ref="P4:Q4"/>
    <mergeCell ref="R4:U4"/>
    <mergeCell ref="AD4:AI4"/>
    <mergeCell ref="P5:Q6"/>
    <mergeCell ref="R5:U6"/>
    <mergeCell ref="AD5:AI6"/>
    <mergeCell ref="B8:E8"/>
    <mergeCell ref="G8:L8"/>
    <mergeCell ref="P8:U8"/>
    <mergeCell ref="W8:AB8"/>
    <mergeCell ref="AD8:AI8"/>
  </mergeCells>
  <phoneticPr fontId="2"/>
  <pageMargins left="0.31496062992125984" right="0.31496062992125984" top="0.55118110236220474" bottom="0.35433070866141736" header="0.31496062992125984" footer="0.31496062992125984"/>
  <pageSetup paperSize="8" scale="43"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参加表明書様式2</vt:lpstr>
      <vt:lpstr>参加表明書様式2!Print_Area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2024-10-28T04:56:40Z</dcterms:created>
  <dcterms:modified xsi:type="dcterms:W3CDTF">2024-10-29T07:50:33Z</dcterms:modified>
</cp:coreProperties>
</file>